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tabRatio="703" activeTab="0"/>
  </bookViews>
  <sheets>
    <sheet name="Cover" sheetId="1" r:id="rId1"/>
    <sheet name="Contents" sheetId="2" r:id="rId2"/>
    <sheet name="Sales" sheetId="3" r:id="rId3"/>
    <sheet name="Sales by Product" sheetId="4" r:id="rId4"/>
    <sheet name="Overseas Sales" sheetId="5" r:id="rId5"/>
    <sheet name="Sales by Region" sheetId="6" r:id="rId6"/>
    <sheet name="Income" sheetId="7" r:id="rId7"/>
    <sheet name="Investment" sheetId="8" r:id="rId8"/>
    <sheet name="R&amp;D" sheetId="9" r:id="rId9"/>
    <sheet name="Stock" sheetId="10" r:id="rId10"/>
    <sheet name="Financial" sheetId="11" r:id="rId11"/>
    <sheet name="BS1" sheetId="12" r:id="rId12"/>
    <sheet name="BS2" sheetId="13" r:id="rId13"/>
    <sheet name="PL" sheetId="14" r:id="rId14"/>
    <sheet name="CF" sheetId="15" r:id="rId15"/>
    <sheet name="Segment" sheetId="16" r:id="rId16"/>
  </sheets>
  <definedNames>
    <definedName name="_xlnm.Print_Area" localSheetId="1">'Contents'!$A$1:$J$20</definedName>
    <definedName name="_xlnm.Print_Area" localSheetId="5">'Sales by Region'!$A$1:$T$46</definedName>
    <definedName name="_xlnm.Print_Area" localSheetId="9">'Stock'!$A$1:$L$34</definedName>
  </definedNames>
  <calcPr fullCalcOnLoad="1"/>
</workbook>
</file>

<file path=xl/sharedStrings.xml><?xml version="1.0" encoding="utf-8"?>
<sst xmlns="http://schemas.openxmlformats.org/spreadsheetml/2006/main" count="601" uniqueCount="328">
  <si>
    <t>終値</t>
  </si>
  <si>
    <t>高値</t>
  </si>
  <si>
    <t>安値</t>
  </si>
  <si>
    <t>始値</t>
  </si>
  <si>
    <t>―</t>
  </si>
  <si>
    <t>Home Appliances</t>
  </si>
  <si>
    <t>(a)</t>
  </si>
  <si>
    <t>Share of Net Sales</t>
  </si>
  <si>
    <t>Electronic Components</t>
  </si>
  <si>
    <t>Total</t>
  </si>
  <si>
    <t>Information Equipment</t>
  </si>
  <si>
    <t>Other Electronic Components</t>
  </si>
  <si>
    <t>(b)</t>
  </si>
  <si>
    <t>Consumer / Information Products     (a+b+c)</t>
  </si>
  <si>
    <t>(d)</t>
  </si>
  <si>
    <t>(e)</t>
  </si>
  <si>
    <t>(f)</t>
  </si>
  <si>
    <t>Electronic Components                    (d+e+f)</t>
  </si>
  <si>
    <t>(c)</t>
  </si>
  <si>
    <r>
      <t>('01/4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'02/3)</t>
    </r>
  </si>
  <si>
    <r>
      <t>('02/4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'03/3)</t>
    </r>
  </si>
  <si>
    <r>
      <t>('03/4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'04/3)</t>
    </r>
  </si>
  <si>
    <r>
      <t>('04/4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'05/3)</t>
    </r>
  </si>
  <si>
    <t>Europe</t>
  </si>
  <si>
    <t>Asia</t>
  </si>
  <si>
    <t>Japan</t>
  </si>
  <si>
    <t>Years Ended March 31</t>
  </si>
  <si>
    <t>Years Ended March 31</t>
  </si>
  <si>
    <t>Operating Income</t>
  </si>
  <si>
    <t>Year-on-Year Growth</t>
  </si>
  <si>
    <t>Net Income</t>
  </si>
  <si>
    <t>(Net Income + Depreciation and Amortization)</t>
  </si>
  <si>
    <t>R&amp;D Expenditures</t>
  </si>
  <si>
    <r>
      <t>('01/4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'02/3)</t>
    </r>
  </si>
  <si>
    <r>
      <t>('02/4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'03/3)</t>
    </r>
  </si>
  <si>
    <r>
      <t>('03/4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'04/3)</t>
    </r>
  </si>
  <si>
    <r>
      <t>('04/4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'05/3)</t>
    </r>
  </si>
  <si>
    <t>(Times)</t>
  </si>
  <si>
    <t>(Yen)</t>
  </si>
  <si>
    <t>NOTE</t>
  </si>
  <si>
    <t>(Millions of Yen)</t>
  </si>
  <si>
    <r>
      <t>（\</t>
    </r>
    <r>
      <rPr>
        <sz val="9"/>
        <rFont val="Times New Roman"/>
        <family val="1"/>
      </rPr>
      <t>:Millions</t>
    </r>
    <r>
      <rPr>
        <sz val="9"/>
        <rFont val="ＭＳ Ｐゴシック"/>
        <family val="3"/>
      </rPr>
      <t>）</t>
    </r>
  </si>
  <si>
    <r>
      <t>（\</t>
    </r>
    <r>
      <rPr>
        <sz val="9"/>
        <rFont val="Times New Roman"/>
        <family val="1"/>
      </rPr>
      <t>:Millions</t>
    </r>
    <r>
      <rPr>
        <sz val="9"/>
        <rFont val="ＭＳ Ｐゴシック"/>
        <family val="3"/>
      </rPr>
      <t>）</t>
    </r>
  </si>
  <si>
    <t>≪CONSOLIDATED</t>
  </si>
  <si>
    <r>
      <t>('01/4</t>
    </r>
    <r>
      <rPr>
        <sz val="8"/>
        <rFont val="ＭＳ Ｐ明朝"/>
        <family val="1"/>
      </rPr>
      <t>～</t>
    </r>
    <r>
      <rPr>
        <sz val="8"/>
        <rFont val="Times New Roman"/>
        <family val="1"/>
      </rPr>
      <t>'02/3)</t>
    </r>
  </si>
  <si>
    <r>
      <t>('02/4</t>
    </r>
    <r>
      <rPr>
        <sz val="8"/>
        <rFont val="ＭＳ Ｐ明朝"/>
        <family val="1"/>
      </rPr>
      <t>～</t>
    </r>
    <r>
      <rPr>
        <sz val="8"/>
        <rFont val="Times New Roman"/>
        <family val="1"/>
      </rPr>
      <t>'03/3)</t>
    </r>
  </si>
  <si>
    <r>
      <t>('03/4</t>
    </r>
    <r>
      <rPr>
        <sz val="8"/>
        <rFont val="ＭＳ Ｐ明朝"/>
        <family val="1"/>
      </rPr>
      <t>～</t>
    </r>
    <r>
      <rPr>
        <sz val="8"/>
        <rFont val="Times New Roman"/>
        <family val="1"/>
      </rPr>
      <t>'04/3)</t>
    </r>
  </si>
  <si>
    <r>
      <t>('04/4</t>
    </r>
    <r>
      <rPr>
        <sz val="8"/>
        <rFont val="ＭＳ Ｐ明朝"/>
        <family val="1"/>
      </rPr>
      <t>～</t>
    </r>
    <r>
      <rPr>
        <sz val="8"/>
        <rFont val="Times New Roman"/>
        <family val="1"/>
      </rPr>
      <t>'05/3)</t>
    </r>
  </si>
  <si>
    <t>Other</t>
  </si>
  <si>
    <t>The Americas</t>
  </si>
  <si>
    <t>Net Income</t>
  </si>
  <si>
    <t>Depreciation and Amortization</t>
  </si>
  <si>
    <t>Capital Investment</t>
  </si>
  <si>
    <t>(Thousands of Shares)</t>
  </si>
  <si>
    <t>Common Stock Price (High)</t>
  </si>
  <si>
    <t>Common Stock Price (Low)</t>
  </si>
  <si>
    <t xml:space="preserve">Number of Shares Outstanding (at the end of March) </t>
  </si>
  <si>
    <t>Audio-Visual and Communication Equipment</t>
  </si>
  <si>
    <t xml:space="preserve">Years Ended March 31    </t>
  </si>
  <si>
    <t xml:space="preserve">― </t>
  </si>
  <si>
    <t>(%)</t>
  </si>
  <si>
    <t>Total Assets Turnover</t>
  </si>
  <si>
    <t>Number of Employees</t>
  </si>
  <si>
    <t>Sales per Employee</t>
  </si>
  <si>
    <t>Net Sales / Number of Employees</t>
  </si>
  <si>
    <r>
      <t xml:space="preserve">Return on Equity </t>
    </r>
    <r>
      <rPr>
        <sz val="9"/>
        <rFont val="ＭＳ Ｐ明朝"/>
        <family val="1"/>
      </rPr>
      <t>〔</t>
    </r>
    <r>
      <rPr>
        <sz val="9"/>
        <rFont val="Times New Roman"/>
        <family val="1"/>
      </rPr>
      <t>ROE</t>
    </r>
    <r>
      <rPr>
        <sz val="9"/>
        <rFont val="ＭＳ Ｐ明朝"/>
        <family val="1"/>
      </rPr>
      <t>〕</t>
    </r>
  </si>
  <si>
    <r>
      <t xml:space="preserve">Return on Assets </t>
    </r>
    <r>
      <rPr>
        <sz val="9"/>
        <rFont val="ＭＳ Ｐ明朝"/>
        <family val="1"/>
      </rPr>
      <t>〔</t>
    </r>
    <r>
      <rPr>
        <sz val="9"/>
        <rFont val="Times New Roman"/>
        <family val="1"/>
      </rPr>
      <t>ROA</t>
    </r>
    <r>
      <rPr>
        <sz val="9"/>
        <rFont val="ＭＳ Ｐ明朝"/>
        <family val="1"/>
      </rPr>
      <t>〕</t>
    </r>
  </si>
  <si>
    <t>Net Income / Average Total Assets</t>
  </si>
  <si>
    <t>Net Sales / Total Assets</t>
  </si>
  <si>
    <t>Current Assets :</t>
  </si>
  <si>
    <t xml:space="preserve">Cash and cash equivalents </t>
  </si>
  <si>
    <t>Time deposits</t>
  </si>
  <si>
    <t>Short-term investments</t>
  </si>
  <si>
    <t xml:space="preserve"> </t>
  </si>
  <si>
    <t>Trade</t>
  </si>
  <si>
    <t>Installment</t>
  </si>
  <si>
    <t>Nonconsolidated subsidiaries and affiliates</t>
  </si>
  <si>
    <t>Allowance for doubtful receivables</t>
  </si>
  <si>
    <t>Inventories</t>
  </si>
  <si>
    <t>Other current assets</t>
  </si>
  <si>
    <t xml:space="preserve">    Total current assets</t>
  </si>
  <si>
    <t>Plant and Equipment, at cost :</t>
  </si>
  <si>
    <t>Machinery and equipment</t>
  </si>
  <si>
    <t>Construction in progress</t>
  </si>
  <si>
    <t>Less-Accumulated depreciation</t>
  </si>
  <si>
    <t>Investments and Other Assets :</t>
  </si>
  <si>
    <t>Investments in securities</t>
  </si>
  <si>
    <t>Investments in nonconsolidated subsidiaries and affiliates</t>
  </si>
  <si>
    <t>Prepaid expenses and other</t>
  </si>
  <si>
    <t>Other long-term liabilities</t>
  </si>
  <si>
    <t>Minority Interests</t>
  </si>
  <si>
    <t>Capital surplus</t>
  </si>
  <si>
    <t>Foreign currency translation adjustments</t>
  </si>
  <si>
    <t xml:space="preserve">Net Sales </t>
  </si>
  <si>
    <t>Cost of Sales</t>
  </si>
  <si>
    <t>Other Income (Expenses) :</t>
  </si>
  <si>
    <t>Interest expense</t>
  </si>
  <si>
    <t>Other, net</t>
  </si>
  <si>
    <t>Current</t>
  </si>
  <si>
    <t>Deferred</t>
  </si>
  <si>
    <t xml:space="preserve">Income before minority interests </t>
  </si>
  <si>
    <t>Information by Business Segment</t>
  </si>
  <si>
    <t>Net Sales</t>
  </si>
  <si>
    <t xml:space="preserve">Total </t>
  </si>
  <si>
    <t>Consolidated</t>
  </si>
  <si>
    <t>Operating Income</t>
  </si>
  <si>
    <t>Information by Geographic Segment</t>
  </si>
  <si>
    <t>Japan</t>
  </si>
  <si>
    <t>The Americas</t>
  </si>
  <si>
    <t>Other</t>
  </si>
  <si>
    <t>Asia</t>
  </si>
  <si>
    <r>
      <t>(</t>
    </r>
    <r>
      <rPr>
        <sz val="9"/>
        <rFont val="ＭＳ Ｐゴシック"/>
        <family val="3"/>
      </rPr>
      <t>\</t>
    </r>
    <r>
      <rPr>
        <sz val="9"/>
        <rFont val="Times New Roman"/>
        <family val="1"/>
      </rPr>
      <t>:Millions)</t>
    </r>
  </si>
  <si>
    <t>ASSETS</t>
  </si>
  <si>
    <t xml:space="preserve">Land </t>
  </si>
  <si>
    <t>LIABILITIES AND SHAREHOLDERS' EQUITY</t>
  </si>
  <si>
    <t>Current Liabilities :</t>
  </si>
  <si>
    <t>Short-term borrowings, including current portion of</t>
  </si>
  <si>
    <t>long-term debt</t>
  </si>
  <si>
    <t>Construction and other</t>
  </si>
  <si>
    <t>Accrued expenses</t>
  </si>
  <si>
    <t>Income taxes</t>
  </si>
  <si>
    <t>Other current liabilities</t>
  </si>
  <si>
    <t xml:space="preserve">  Total current liabilities</t>
  </si>
  <si>
    <t xml:space="preserve">Allowance for severance and pension benefits </t>
  </si>
  <si>
    <t>Shareholders' Equity :</t>
  </si>
  <si>
    <t>Common stock</t>
  </si>
  <si>
    <t>Additional paid-in capital</t>
  </si>
  <si>
    <t>Retained earnings</t>
  </si>
  <si>
    <t>Net unrealized holding gains (losses) on securities</t>
  </si>
  <si>
    <t>Less-Cost of treasury stock</t>
  </si>
  <si>
    <t xml:space="preserve">  Total shareholders' equity</t>
  </si>
  <si>
    <t>Gross profit</t>
  </si>
  <si>
    <t>Selling, General and Administrative Expenses</t>
  </si>
  <si>
    <t>Operating income</t>
  </si>
  <si>
    <t>Income before income taxes and minority interests</t>
  </si>
  <si>
    <t>Income Taxes :</t>
  </si>
  <si>
    <t>Minority Interests in Income of Consolidated Subsidiaries</t>
  </si>
  <si>
    <t>Consumer / Information Products</t>
  </si>
  <si>
    <t>Elimination</t>
  </si>
  <si>
    <t>ICs</t>
  </si>
  <si>
    <t>LCDs</t>
  </si>
  <si>
    <t>Net Sales</t>
  </si>
  <si>
    <r>
      <t>・</t>
    </r>
    <r>
      <rPr>
        <sz val="8"/>
        <rFont val="Times New Roman"/>
        <family val="1"/>
      </rPr>
      <t xml:space="preserve">Other </t>
    </r>
  </si>
  <si>
    <r>
      <t>・</t>
    </r>
    <r>
      <rPr>
        <sz val="8"/>
        <rFont val="Times New Roman"/>
        <family val="1"/>
      </rPr>
      <t xml:space="preserve">The Americas </t>
    </r>
  </si>
  <si>
    <r>
      <t>・</t>
    </r>
    <r>
      <rPr>
        <sz val="8"/>
        <rFont val="Times New Roman"/>
        <family val="1"/>
      </rPr>
      <t xml:space="preserve">Europe </t>
    </r>
  </si>
  <si>
    <r>
      <t>・</t>
    </r>
    <r>
      <rPr>
        <sz val="8"/>
        <rFont val="Times New Roman"/>
        <family val="1"/>
      </rPr>
      <t xml:space="preserve">Asia </t>
    </r>
  </si>
  <si>
    <r>
      <t>('04/4</t>
    </r>
    <r>
      <rPr>
        <sz val="8"/>
        <rFont val="ＭＳ Ｐ明朝"/>
        <family val="1"/>
      </rPr>
      <t>～</t>
    </r>
    <r>
      <rPr>
        <sz val="8"/>
        <rFont val="Times New Roman"/>
        <family val="1"/>
      </rPr>
      <t>'05/3)</t>
    </r>
  </si>
  <si>
    <t>(Millions of Yen)</t>
  </si>
  <si>
    <t>１２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</si>
  <si>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</si>
  <si>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</si>
  <si>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</si>
  <si>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</si>
  <si>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</si>
  <si>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</si>
  <si>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</si>
  <si>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</si>
  <si>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</si>
  <si>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</si>
  <si>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HIGHLIGHTS</t>
  </si>
  <si>
    <t>CONTENTS</t>
  </si>
  <si>
    <t>OVERSEAS  SALES  BY  PRODUCT  GROUP</t>
  </si>
  <si>
    <t>SALES  BY  REGION</t>
  </si>
  <si>
    <t>OPERATING  INCOME ・ NET  INCOME</t>
  </si>
  <si>
    <t>COMMON  STOCK  INFORMATION</t>
  </si>
  <si>
    <t>OTHER  FINANCIAL  DATA</t>
  </si>
  <si>
    <t>CONSOLIDATED  BALANCE  SHEETS</t>
  </si>
  <si>
    <t>CONSOLIDATED  STATEMENTS  OF  INCOME</t>
  </si>
  <si>
    <t>SEGMENT  INFORMATION</t>
  </si>
  <si>
    <t>CONSOLIDATED FINANCIAL</t>
  </si>
  <si>
    <t>: U.S.A., Canada, Central and South America</t>
  </si>
  <si>
    <t>Common Stock Price × Number of Shares Outstanding</t>
  </si>
  <si>
    <t>: China, Middle East, Oceania, Africa</t>
  </si>
  <si>
    <t>SHARP CORPORATION</t>
  </si>
  <si>
    <t>１３</t>
  </si>
  <si>
    <t>１４</t>
  </si>
  <si>
    <r>
      <t>('05/4</t>
    </r>
    <r>
      <rPr>
        <sz val="8"/>
        <rFont val="ＭＳ Ｐ明朝"/>
        <family val="1"/>
      </rPr>
      <t>～</t>
    </r>
    <r>
      <rPr>
        <sz val="8"/>
        <rFont val="Times New Roman"/>
        <family val="1"/>
      </rPr>
      <t>'06/3)</t>
    </r>
  </si>
  <si>
    <r>
      <t>('05/4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'06/3)</t>
    </r>
  </si>
  <si>
    <t>LSIs</t>
  </si>
  <si>
    <t>＜ OVERSEAS  SALES  BY  PRODUCT  GROUP ＞</t>
  </si>
  <si>
    <t>: Germany, U.K., Spain, France, Italy</t>
  </si>
  <si>
    <r>
      <t>('05/4</t>
    </r>
    <r>
      <rPr>
        <sz val="8"/>
        <rFont val="ＭＳ Ｐ明朝"/>
        <family val="1"/>
      </rPr>
      <t>～</t>
    </r>
    <r>
      <rPr>
        <sz val="8"/>
        <rFont val="Times New Roman"/>
        <family val="1"/>
      </rPr>
      <t>'06/3)</t>
    </r>
  </si>
  <si>
    <r>
      <t>('05/4</t>
    </r>
    <r>
      <rPr>
        <sz val="8"/>
        <rFont val="ＭＳ Ｐ明朝"/>
        <family val="1"/>
      </rPr>
      <t>～</t>
    </r>
    <r>
      <rPr>
        <sz val="8"/>
        <rFont val="Times New Roman"/>
        <family val="1"/>
      </rPr>
      <t>'06/3)</t>
    </r>
  </si>
  <si>
    <r>
      <t>('05/4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'06/3)</t>
    </r>
  </si>
  <si>
    <t>Market Capitalization (at the end of March)</t>
  </si>
  <si>
    <t>Net Income per Share</t>
  </si>
  <si>
    <t>Fully Diluted Net Income per Share</t>
  </si>
  <si>
    <t>Cash Dividends per Share</t>
  </si>
  <si>
    <t>Cash Dividends per Share / Net Income per Share</t>
  </si>
  <si>
    <t>＜ CONSOLIDATED  BALANCE  SHEETS ＞</t>
  </si>
  <si>
    <t>Effect of Exchange Rate Changes on Cash and</t>
  </si>
  <si>
    <t>Net Increase in Cash and Cash Equivalents</t>
  </si>
  <si>
    <t xml:space="preserve">Cash and Cash Equivalents of Newly </t>
  </si>
  <si>
    <t xml:space="preserve">  Consolidated Subsidiaries</t>
  </si>
  <si>
    <t xml:space="preserve">  Cash Equivalents</t>
  </si>
  <si>
    <t>Cash and Cash Equivalents Increased by Merger</t>
  </si>
  <si>
    <t>Cash and Cash Equivalents at End of Year</t>
  </si>
  <si>
    <t>Net Cash Provided by Operating Activities</t>
  </si>
  <si>
    <t>Net Cash Used in Investing Activities</t>
  </si>
  <si>
    <t xml:space="preserve">  Activities</t>
  </si>
  <si>
    <t>―</t>
  </si>
  <si>
    <t>＜ OTHER  FINANCIAL  DATA ＞</t>
  </si>
  <si>
    <t xml:space="preserve">　＜ NET  SALES ＞ </t>
  </si>
  <si>
    <t>≪CONSOLIDATED</t>
  </si>
  <si>
    <t>Years Ended March 31</t>
  </si>
  <si>
    <r>
      <t>('01/4</t>
    </r>
    <r>
      <rPr>
        <sz val="8"/>
        <rFont val="ＭＳ Ｐ明朝"/>
        <family val="1"/>
      </rPr>
      <t>～</t>
    </r>
    <r>
      <rPr>
        <sz val="8"/>
        <rFont val="Times New Roman"/>
        <family val="1"/>
      </rPr>
      <t>'02/3)</t>
    </r>
  </si>
  <si>
    <r>
      <t>('02/4</t>
    </r>
    <r>
      <rPr>
        <sz val="8"/>
        <rFont val="ＭＳ Ｐ明朝"/>
        <family val="1"/>
      </rPr>
      <t>～</t>
    </r>
    <r>
      <rPr>
        <sz val="8"/>
        <rFont val="Times New Roman"/>
        <family val="1"/>
      </rPr>
      <t>'03/3)</t>
    </r>
  </si>
  <si>
    <r>
      <t>('03/4</t>
    </r>
    <r>
      <rPr>
        <sz val="8"/>
        <rFont val="ＭＳ Ｐ明朝"/>
        <family val="1"/>
      </rPr>
      <t>～</t>
    </r>
    <r>
      <rPr>
        <sz val="8"/>
        <rFont val="Times New Roman"/>
        <family val="1"/>
      </rPr>
      <t>'04/3)</t>
    </r>
  </si>
  <si>
    <r>
      <t>('04/4</t>
    </r>
    <r>
      <rPr>
        <sz val="8"/>
        <rFont val="ＭＳ Ｐ明朝"/>
        <family val="1"/>
      </rPr>
      <t>～</t>
    </r>
    <r>
      <rPr>
        <sz val="8"/>
        <rFont val="Times New Roman"/>
        <family val="1"/>
      </rPr>
      <t>'05/3)</t>
    </r>
  </si>
  <si>
    <r>
      <t>('05/4</t>
    </r>
    <r>
      <rPr>
        <sz val="8"/>
        <rFont val="ＭＳ Ｐ明朝"/>
        <family val="1"/>
      </rPr>
      <t>～</t>
    </r>
    <r>
      <rPr>
        <sz val="8"/>
        <rFont val="Times New Roman"/>
        <family val="1"/>
      </rPr>
      <t>'06/3)</t>
    </r>
  </si>
  <si>
    <t>Net Sales</t>
  </si>
  <si>
    <t>Year-on-Year Growth</t>
  </si>
  <si>
    <t>Domestic Sales</t>
  </si>
  <si>
    <t>Share of Net Sales</t>
  </si>
  <si>
    <t>54.5%</t>
  </si>
  <si>
    <t>52.8%</t>
  </si>
  <si>
    <t>50.7%</t>
  </si>
  <si>
    <t>Overseas Sales</t>
  </si>
  <si>
    <t>45.5%</t>
  </si>
  <si>
    <t>47.2%</t>
  </si>
  <si>
    <t>49.3%</t>
  </si>
  <si>
    <t>≪CONSOLIDATED</t>
  </si>
  <si>
    <t xml:space="preserve">                             </t>
  </si>
  <si>
    <t>Years Ended March 31</t>
  </si>
  <si>
    <r>
      <t>('01/4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'02/3)</t>
    </r>
  </si>
  <si>
    <r>
      <t>('02/4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'03/3)</t>
    </r>
  </si>
  <si>
    <r>
      <t>('03/4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'04/3)</t>
    </r>
  </si>
  <si>
    <r>
      <t>('04/4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'05/3)</t>
    </r>
  </si>
  <si>
    <r>
      <t>('05/4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'06/3)</t>
    </r>
  </si>
  <si>
    <t>(a)</t>
  </si>
  <si>
    <t>Audio-Visual and Communication Equipment</t>
  </si>
  <si>
    <t>Year-on-Year Growth</t>
  </si>
  <si>
    <t>―</t>
  </si>
  <si>
    <t>(b)</t>
  </si>
  <si>
    <t>(c)</t>
  </si>
  <si>
    <t>Information Equipment</t>
  </si>
  <si>
    <t>Consumer / Information Products     (a+b+c)</t>
  </si>
  <si>
    <t>ICs</t>
  </si>
  <si>
    <t>(d)</t>
  </si>
  <si>
    <t>LSIs</t>
  </si>
  <si>
    <t>LCDs</t>
  </si>
  <si>
    <t>(e)</t>
  </si>
  <si>
    <t>Other Electronic Components</t>
  </si>
  <si>
    <t>(f)</t>
  </si>
  <si>
    <t>Electronic Components                    (d+e+f)</t>
  </si>
  <si>
    <t>Total</t>
  </si>
  <si>
    <t>　＜ SALES  BY  PRODUCT  GROUP ＞</t>
  </si>
  <si>
    <t>　　＜ SALES  BY  REGION ＞</t>
  </si>
  <si>
    <t>Common Stock Price (at the end of March)</t>
  </si>
  <si>
    <t>Common Stock Price (at the end of March) / 
    Net Income per Share</t>
  </si>
  <si>
    <r>
      <t xml:space="preserve">Common Stock Price (at the end of March) / </t>
    </r>
    <r>
      <rPr>
        <sz val="7"/>
        <rFont val="ＭＳ Ｐ明朝"/>
        <family val="1"/>
      </rPr>
      <t>〔</t>
    </r>
    <r>
      <rPr>
        <sz val="7"/>
        <rFont val="Times New Roman"/>
        <family val="1"/>
      </rPr>
      <t>CFPS</t>
    </r>
    <r>
      <rPr>
        <sz val="7"/>
        <rFont val="ＭＳ Ｐ明朝"/>
        <family val="1"/>
      </rPr>
      <t>〕</t>
    </r>
  </si>
  <si>
    <r>
      <t xml:space="preserve">Cash Flow per Share </t>
    </r>
    <r>
      <rPr>
        <sz val="9"/>
        <rFont val="ＭＳ Ｐ明朝"/>
        <family val="1"/>
      </rPr>
      <t>〔</t>
    </r>
    <r>
      <rPr>
        <sz val="9"/>
        <rFont val="Times New Roman"/>
        <family val="1"/>
      </rPr>
      <t>CFPS</t>
    </r>
    <r>
      <rPr>
        <sz val="9"/>
        <rFont val="ＭＳ Ｐ明朝"/>
        <family val="1"/>
      </rPr>
      <t>〕</t>
    </r>
  </si>
  <si>
    <r>
      <t xml:space="preserve">Price Earnings Ratio </t>
    </r>
    <r>
      <rPr>
        <sz val="9"/>
        <rFont val="ＭＳ Ｐ明朝"/>
        <family val="1"/>
      </rPr>
      <t>〔</t>
    </r>
    <r>
      <rPr>
        <sz val="9"/>
        <rFont val="Times New Roman"/>
        <family val="1"/>
      </rPr>
      <t>PER</t>
    </r>
    <r>
      <rPr>
        <sz val="9"/>
        <rFont val="ＭＳ Ｐ明朝"/>
        <family val="1"/>
      </rPr>
      <t>〕</t>
    </r>
  </si>
  <si>
    <r>
      <t xml:space="preserve">Price Book Value Ratio </t>
    </r>
    <r>
      <rPr>
        <sz val="9"/>
        <rFont val="ＭＳ Ｐ明朝"/>
        <family val="1"/>
      </rPr>
      <t>〔</t>
    </r>
    <r>
      <rPr>
        <sz val="9"/>
        <rFont val="Times New Roman"/>
        <family val="1"/>
      </rPr>
      <t>PBR</t>
    </r>
    <r>
      <rPr>
        <sz val="9"/>
        <rFont val="ＭＳ Ｐ明朝"/>
        <family val="1"/>
      </rPr>
      <t>〕</t>
    </r>
  </si>
  <si>
    <r>
      <t xml:space="preserve">Price Cash Flow Ratio </t>
    </r>
    <r>
      <rPr>
        <sz val="9"/>
        <rFont val="ＭＳ Ｐ明朝"/>
        <family val="1"/>
      </rPr>
      <t>〔</t>
    </r>
    <r>
      <rPr>
        <sz val="9"/>
        <rFont val="Times New Roman"/>
        <family val="1"/>
      </rPr>
      <t>PCFR</t>
    </r>
    <r>
      <rPr>
        <sz val="9"/>
        <rFont val="ＭＳ Ｐ明朝"/>
        <family val="1"/>
      </rPr>
      <t>〕</t>
    </r>
  </si>
  <si>
    <t>NET  SALES</t>
  </si>
  <si>
    <t>SALES  BY  PRODUCT  GROUP</t>
  </si>
  <si>
    <t>CONSOLIDATED  STATEMENTS  OF  CASH  FLOWS</t>
  </si>
  <si>
    <t>R&amp;D  EXPENDITURES</t>
  </si>
  <si>
    <t>＜ R&amp;D  EXPENDITURES ＞</t>
  </si>
  <si>
    <t>＜ CONSOLIDATED  STATEMENTS  OF  CASH  FLOWS ＞</t>
  </si>
  <si>
    <t xml:space="preserve"> Tokyo Stock Exchange</t>
  </si>
  <si>
    <t>Percentage vs. Net Sales</t>
  </si>
  <si>
    <t>Percentage vs. Net Sales</t>
  </si>
  <si>
    <t>(Net Income + Depreciation and Amortization - Capital Investment - Directors' and Auditors' Bonuses - Cash Dividends)</t>
  </si>
  <si>
    <t>Percentage vs. Net Sales</t>
  </si>
  <si>
    <t>　　　　　　〃</t>
  </si>
  <si>
    <t>　　　　　　〃</t>
  </si>
  <si>
    <t>Net Income / Average Number of Shares 
    Outstanding</t>
  </si>
  <si>
    <t>(Net Income + Depreciation and Amortization ) / 
    Number of Shares Outstanding</t>
  </si>
  <si>
    <t>Sharp Corporation and Consolidated 
    Subsidiaries (at the end of March)</t>
  </si>
  <si>
    <r>
      <t xml:space="preserve">Notes and accounts receivable </t>
    </r>
    <r>
      <rPr>
        <sz val="9"/>
        <rFont val="ＭＳ Ｐ明朝"/>
        <family val="1"/>
      </rPr>
      <t>―</t>
    </r>
  </si>
  <si>
    <t xml:space="preserve">Buildings and structures </t>
  </si>
  <si>
    <r>
      <t xml:space="preserve">Notes and accounts payable </t>
    </r>
    <r>
      <rPr>
        <sz val="9"/>
        <rFont val="ＭＳ Ｐ明朝"/>
        <family val="1"/>
      </rPr>
      <t>―</t>
    </r>
  </si>
  <si>
    <t>Long-term debt</t>
  </si>
  <si>
    <t xml:space="preserve">Interest and dividend income </t>
  </si>
  <si>
    <t>≪CONSOLIDATED</t>
  </si>
  <si>
    <r>
      <t>＜ COMMON  STOCK  INFORMATION</t>
    </r>
    <r>
      <rPr>
        <sz val="22"/>
        <rFont val="ＭＳ Ｐゴシック"/>
        <family val="3"/>
      </rPr>
      <t xml:space="preserve"> ＞  </t>
    </r>
  </si>
  <si>
    <t>　　　　　　　　　　＜ CAPITAL  INVESTMENT ・ CASH  FLOWS ＞</t>
  </si>
  <si>
    <t>Cash Flows</t>
  </si>
  <si>
    <t>Free Cash Flows</t>
  </si>
  <si>
    <t>CAPITAL  INVESTMENT ・ CASH  FLOWS</t>
  </si>
  <si>
    <t>２００２　～　２００７</t>
  </si>
  <si>
    <t>('01/4～'02/3)　　　　('06/4～'07/3)</t>
  </si>
  <si>
    <r>
      <t>('06/4</t>
    </r>
    <r>
      <rPr>
        <sz val="8"/>
        <rFont val="ＭＳ Ｐ明朝"/>
        <family val="1"/>
      </rPr>
      <t>～</t>
    </r>
    <r>
      <rPr>
        <sz val="8"/>
        <rFont val="Times New Roman"/>
        <family val="1"/>
      </rPr>
      <t>'07/3)</t>
    </r>
  </si>
  <si>
    <r>
      <t>('06/4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'07/3)</t>
    </r>
  </si>
  <si>
    <r>
      <t>('06/4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'07/3)</t>
    </r>
  </si>
  <si>
    <r>
      <t>('06/4</t>
    </r>
    <r>
      <rPr>
        <sz val="8"/>
        <rFont val="ＭＳ Ｐ明朝"/>
        <family val="1"/>
      </rPr>
      <t>～</t>
    </r>
    <r>
      <rPr>
        <sz val="8"/>
        <rFont val="Times New Roman"/>
        <family val="1"/>
      </rPr>
      <t>'07/3)</t>
    </r>
  </si>
  <si>
    <t>　　　　　　　　　    ＜ OPERATING  INCOME ・ NET  INCOME ＞</t>
  </si>
  <si>
    <t>Net Assets per Share</t>
  </si>
  <si>
    <t>　　　　　　    ＜ CONSOLIDATED  STATEMENTS  OF  INCOME ＞</t>
  </si>
  <si>
    <t>China</t>
  </si>
  <si>
    <t>　　　＜ SEGMENT  INFORMATION ＞</t>
  </si>
  <si>
    <t>: South Korea, Singapore, Indonesia, Malaysia</t>
  </si>
  <si>
    <r>
      <t>＊</t>
    </r>
    <r>
      <rPr>
        <sz val="7.5"/>
        <rFont val="Times New Roman"/>
        <family val="1"/>
      </rPr>
      <t>Major countries or regions in each geographic segment are</t>
    </r>
  </si>
  <si>
    <t>: Asia, Middle East, Oceania, Africa</t>
  </si>
  <si>
    <t xml:space="preserve">: U.S.A., Canada, </t>
  </si>
  <si>
    <r>
      <t>・</t>
    </r>
    <r>
      <rPr>
        <sz val="8"/>
        <rFont val="Times New Roman"/>
        <family val="1"/>
      </rPr>
      <t xml:space="preserve">Europe </t>
    </r>
  </si>
  <si>
    <t xml:space="preserve">  Central and South America</t>
  </si>
  <si>
    <t>Common Stock Price (at the end of March) /
    Net Assets per Share</t>
  </si>
  <si>
    <t>Equity Ratio</t>
  </si>
  <si>
    <t xml:space="preserve">Net Income / Average Equity </t>
  </si>
  <si>
    <t>Equity / Total Assets</t>
  </si>
  <si>
    <t xml:space="preserve">Net Cash Provided by (Used in) Financing </t>
  </si>
  <si>
    <t>Pay-out Ratio</t>
  </si>
  <si>
    <t>Bond issue cost</t>
  </si>
  <si>
    <t>LIABILITIES AND NET ASSETS</t>
  </si>
  <si>
    <t xml:space="preserve">  Total owners' equity</t>
  </si>
  <si>
    <t>Deferred gains on hedges</t>
  </si>
  <si>
    <t>Minority Interests</t>
  </si>
  <si>
    <t xml:space="preserve">  Total valuation and translation adjustments</t>
  </si>
  <si>
    <t xml:space="preserve">     ＜ CONSOLIDATED  BALANCE  SHEETS ＞</t>
  </si>
  <si>
    <t xml:space="preserve">  Total net assets</t>
  </si>
  <si>
    <t>Trade</t>
  </si>
  <si>
    <r>
      <t>＊</t>
    </r>
    <r>
      <rPr>
        <sz val="7.5"/>
        <rFont val="Times New Roman"/>
        <family val="1"/>
      </rPr>
      <t xml:space="preserve">Major countries or regions in each geographic segment are as follows. </t>
    </r>
    <r>
      <rPr>
        <sz val="7.5"/>
        <rFont val="ＭＳ Ｐゴシック"/>
        <family val="3"/>
      </rPr>
      <t>〔～</t>
    </r>
    <r>
      <rPr>
        <sz val="7.5"/>
        <rFont val="Times New Roman"/>
        <family val="1"/>
      </rPr>
      <t>2006</t>
    </r>
    <r>
      <rPr>
        <sz val="7.5"/>
        <rFont val="ＭＳ Ｐゴシック"/>
        <family val="3"/>
      </rPr>
      <t>（</t>
    </r>
    <r>
      <rPr>
        <sz val="7.5"/>
        <rFont val="Times New Roman"/>
        <family val="1"/>
      </rPr>
      <t>'05/4</t>
    </r>
    <r>
      <rPr>
        <sz val="7.5"/>
        <rFont val="ＭＳ Ｐゴシック"/>
        <family val="3"/>
      </rPr>
      <t>～</t>
    </r>
    <r>
      <rPr>
        <sz val="7.5"/>
        <rFont val="Times New Roman"/>
        <family val="1"/>
      </rPr>
      <t>'06/3</t>
    </r>
    <r>
      <rPr>
        <sz val="7.5"/>
        <rFont val="ＭＳ Ｐゴシック"/>
        <family val="3"/>
      </rPr>
      <t>）〕</t>
    </r>
  </si>
  <si>
    <r>
      <t xml:space="preserve">    as follows. </t>
    </r>
    <r>
      <rPr>
        <sz val="7.5"/>
        <rFont val="ＭＳ Ｐゴシック"/>
        <family val="3"/>
      </rPr>
      <t>〔</t>
    </r>
    <r>
      <rPr>
        <sz val="7.5"/>
        <rFont val="Times New Roman"/>
        <family val="1"/>
      </rPr>
      <t>2007</t>
    </r>
    <r>
      <rPr>
        <sz val="7.5"/>
        <rFont val="ＭＳ Ｐゴシック"/>
        <family val="3"/>
      </rPr>
      <t>（</t>
    </r>
    <r>
      <rPr>
        <sz val="7.5"/>
        <rFont val="Times New Roman"/>
        <family val="1"/>
      </rPr>
      <t>'06/4</t>
    </r>
    <r>
      <rPr>
        <sz val="7.5"/>
        <rFont val="ＭＳ Ｐゴシック"/>
        <family val="3"/>
      </rPr>
      <t>～</t>
    </r>
    <r>
      <rPr>
        <sz val="7.5"/>
        <rFont val="Times New Roman"/>
        <family val="1"/>
      </rPr>
      <t>'07/3</t>
    </r>
    <r>
      <rPr>
        <sz val="7.5"/>
        <rFont val="ＭＳ Ｐゴシック"/>
        <family val="3"/>
      </rPr>
      <t>）～〕</t>
    </r>
  </si>
  <si>
    <t>Net unrealized holding gains on securities</t>
  </si>
  <si>
    <t>China</t>
  </si>
  <si>
    <r>
      <t>*</t>
    </r>
    <r>
      <rPr>
        <sz val="8"/>
        <rFont val="Times New Roman"/>
        <family val="1"/>
      </rPr>
      <t>Number of shares outstanding is net of treasury stock.</t>
    </r>
  </si>
  <si>
    <t xml:space="preserve">Equity / Number of Shares Outstanding </t>
  </si>
  <si>
    <t>Long-term Liabilities :</t>
  </si>
  <si>
    <t>Net Assets :</t>
  </si>
  <si>
    <t>Owner's Equity :</t>
  </si>
  <si>
    <t>Valuation and Translation adjustments :</t>
  </si>
  <si>
    <t>Cash and Cash Equivalents at Beginning of Year</t>
  </si>
  <si>
    <r>
      <t>＊</t>
    </r>
    <r>
      <rPr>
        <sz val="8"/>
        <rFont val="Times New Roman"/>
        <family val="1"/>
      </rPr>
      <t>Previously, royalty and technical assistance fees, and the costs of the royalty and technical assistance fees were included in "Other, net," of Other Income (Expenses).</t>
    </r>
  </si>
  <si>
    <t xml:space="preserve">    Starting from the year ended March 31, 2007, however, these are included in "Net sales" and "Cost of sales," respectively.</t>
  </si>
  <si>
    <r>
      <t>＊</t>
    </r>
    <r>
      <rPr>
        <sz val="8"/>
        <rFont val="Times New Roman"/>
        <family val="1"/>
      </rPr>
      <t>Effective for the year ended March 31, 2007, the "Accounting Standard for Directors' Bonus" (ASBJ Statement No.4 issued by the Accounting Standards Board of Japan), is being adopted.</t>
    </r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</si>
</sst>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+&quot;0.00%"/>
    <numFmt numFmtId="177" formatCode="&quot;△&quot;0.00%"/>
    <numFmt numFmtId="178" formatCode="&quot;+&quot;0.0%"/>
    <numFmt numFmtId="179" formatCode="&quot;△&quot;0.0%"/>
    <numFmt numFmtId="180" formatCode="0.0%"/>
    <numFmt numFmtId="181" formatCode="&quot;△&quot;#,###"/>
    <numFmt numFmtId="182" formatCode="[&lt;=999]000;[&lt;=9999]000\-00;000\-0000"/>
    <numFmt numFmtId="183" formatCode="#,##0_);[Red]\(#,##0\)"/>
    <numFmt numFmtId="184" formatCode="0.0&quot;%&quot;"/>
    <numFmt numFmtId="185" formatCode="0.0_ "/>
    <numFmt numFmtId="186" formatCode="#,##0_ "/>
    <numFmt numFmtId="187" formatCode="0;&quot;△ &quot;0"/>
    <numFmt numFmtId="188" formatCode="0.00_ "/>
    <numFmt numFmtId="189" formatCode="&quot;△&quot;0000"/>
    <numFmt numFmtId="190" formatCode="#,###"/>
    <numFmt numFmtId="191" formatCode="#,###.#"/>
    <numFmt numFmtId="192" formatCode="#,###.0"/>
    <numFmt numFmtId="193" formatCode="#,##0.0;[Red]\-#,##0.0"/>
    <numFmt numFmtId="194" formatCode="#,##0.0_ ;[Red]\-#,##0.0\ "/>
    <numFmt numFmtId="195" formatCode="#,##0.00_ ;[Red]\-#,##0.00\ "/>
    <numFmt numFmtId="196" formatCode="#,###.00"/>
    <numFmt numFmtId="197" formatCode="0.0_);[Red]\(0.0\)"/>
    <numFmt numFmtId="198" formatCode="0.00_);[Red]\(0.00\)"/>
    <numFmt numFmtId="199" formatCode="&quot;+&quot;0.0%;&quot;△&quot;0.0%"/>
    <numFmt numFmtId="200" formatCode="#,##0;&quot;△ &quot;#,##0"/>
    <numFmt numFmtId="201" formatCode="&quot;△&quot;0.0"/>
    <numFmt numFmtId="202" formatCode="&quot;△&quot;0"/>
    <numFmt numFmtId="203" formatCode="&quot;△&quot;#,#00"/>
    <numFmt numFmtId="204" formatCode="&quot;[&quot;#,#00&quot;]&quot;"/>
    <numFmt numFmtId="205" formatCode="0_ "/>
    <numFmt numFmtId="206" formatCode="&quot;△&quot;#,###&quot; &quot;"/>
    <numFmt numFmtId="207" formatCode="&quot;[&quot;#,#00&quot;] &quot;"/>
    <numFmt numFmtId="208" formatCode="&quot;△&quot;#"/>
    <numFmt numFmtId="209" formatCode="#,##0.0_ "/>
    <numFmt numFmtId="210" formatCode="#,##0_ ;[Red]\-#,##0\ "/>
    <numFmt numFmtId="211" formatCode="#,##0.0"/>
    <numFmt numFmtId="212" formatCode="0.0000000_ "/>
    <numFmt numFmtId="213" formatCode="0.000000_ "/>
    <numFmt numFmtId="214" formatCode="0.00000_ "/>
    <numFmt numFmtId="215" formatCode="0.0000_ "/>
    <numFmt numFmtId="216" formatCode="0.000_ "/>
    <numFmt numFmtId="217" formatCode="&quot;+&quot;0.0%;&quot;-&quot;0.0%"/>
    <numFmt numFmtId="218" formatCode="h:mm;@"/>
    <numFmt numFmtId="219" formatCode="0_);[Red]\(0\)"/>
    <numFmt numFmtId="220" formatCode="#,##0_);\(#,##0\)"/>
    <numFmt numFmtId="221" formatCode="&quot;(&quot;#,#00&quot;)&quot;"/>
    <numFmt numFmtId="222" formatCode="&quot;(&quot;0&quot;)&quot;"/>
    <numFmt numFmtId="223" formatCode="0_);\(0\)"/>
    <numFmt numFmtId="224" formatCode="0.00000000_ "/>
    <numFmt numFmtId="225" formatCode="0.000%"/>
    <numFmt numFmtId="226" formatCode="#,##0.000;[Red]\-#,##0.000"/>
    <numFmt numFmtId="227" formatCode="#,##0.0_);[Red]\(#,##0.0\)"/>
    <numFmt numFmtId="228" formatCode="\(#,###\)"/>
    <numFmt numFmtId="229" formatCode="#,##0\ ;&quot;△ &quot;#,##0\ "/>
    <numFmt numFmtId="230" formatCode="0.0%\ 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22"/>
      <name val="ＭＳ ゴシック"/>
      <family val="3"/>
    </font>
    <font>
      <b/>
      <sz val="18"/>
      <color indexed="10"/>
      <name val="ＭＳ 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sz val="7"/>
      <name val="ＭＳ Ｐゴシック"/>
      <family val="3"/>
    </font>
    <font>
      <sz val="7"/>
      <name val="ＭＳ Ｐ明朝"/>
      <family val="1"/>
    </font>
    <font>
      <sz val="6"/>
      <name val="ＭＳ ゴシック"/>
      <family val="3"/>
    </font>
    <font>
      <sz val="8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b/>
      <sz val="9"/>
      <name val="ＭＳ ゴシック"/>
      <family val="3"/>
    </font>
    <font>
      <b/>
      <sz val="22"/>
      <name val="ＭＳ Ｐゴシック"/>
      <family val="3"/>
    </font>
    <font>
      <sz val="12"/>
      <name val="ＭＳ Ｐゴシック"/>
      <family val="3"/>
    </font>
    <font>
      <b/>
      <sz val="12"/>
      <name val="ＭＳ Ｐ明朝"/>
      <family val="1"/>
    </font>
    <font>
      <sz val="10"/>
      <name val="ＭＳ Ｐゴシック"/>
      <family val="3"/>
    </font>
    <font>
      <sz val="18"/>
      <name val="ＭＳ Ｐゴシック"/>
      <family val="3"/>
    </font>
    <font>
      <sz val="8.25"/>
      <name val="ＭＳ Ｐゴシック"/>
      <family val="3"/>
    </font>
    <font>
      <sz val="17.25"/>
      <name val="ＭＳ Ｐゴシック"/>
      <family val="3"/>
    </font>
    <font>
      <b/>
      <sz val="14"/>
      <name val="ＭＳ Ｐ明朝"/>
      <family val="1"/>
    </font>
    <font>
      <sz val="9"/>
      <name val="ＭＳ 明朝"/>
      <family val="1"/>
    </font>
    <font>
      <b/>
      <sz val="9"/>
      <name val="ＭＳ Ｐ明朝"/>
      <family val="1"/>
    </font>
    <font>
      <sz val="19.25"/>
      <name val="ＭＳ Ｐゴシック"/>
      <family val="3"/>
    </font>
    <font>
      <sz val="20.25"/>
      <name val="ＭＳ Ｐゴシック"/>
      <family val="3"/>
    </font>
    <font>
      <sz val="18.25"/>
      <name val="ＭＳ Ｐゴシック"/>
      <family val="3"/>
    </font>
    <font>
      <sz val="8.5"/>
      <name val="ＭＳ Ｐ明朝"/>
      <family val="1"/>
    </font>
    <font>
      <sz val="14"/>
      <name val="ＭＳ Ｐゴシック"/>
      <family val="3"/>
    </font>
    <font>
      <sz val="9"/>
      <name val="Times New Roman"/>
      <family val="1"/>
    </font>
    <font>
      <sz val="14"/>
      <name val="ＭＳ ゴシック"/>
      <family val="3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6"/>
      <name val="ＭＳ 明朝"/>
      <family val="1"/>
    </font>
    <font>
      <sz val="6.5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7.5"/>
      <name val="ＭＳ Ｐゴシック"/>
      <family val="3"/>
    </font>
    <font>
      <sz val="7.5"/>
      <name val="Times New Roman"/>
      <family val="1"/>
    </font>
    <font>
      <sz val="22"/>
      <name val="ＭＳ Ｐゴシック"/>
      <family val="3"/>
    </font>
    <font>
      <sz val="6"/>
      <name val="Times New Roman"/>
      <family val="1"/>
    </font>
    <font>
      <b/>
      <sz val="18"/>
      <color indexed="10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ゴシック"/>
      <family val="3"/>
    </font>
    <font>
      <b/>
      <sz val="22"/>
      <name val="Times New Roman"/>
      <family val="1"/>
    </font>
    <font>
      <sz val="22"/>
      <name val="Times New Roman"/>
      <family val="1"/>
    </font>
    <font>
      <sz val="20"/>
      <name val="ＭＳ Ｐゴシック"/>
      <family val="3"/>
    </font>
    <font>
      <sz val="36"/>
      <name val="ＭＳ Ｐゴシック"/>
      <family val="3"/>
    </font>
    <font>
      <sz val="20"/>
      <name val="Arial"/>
      <family val="2"/>
    </font>
    <font>
      <sz val="1.25"/>
      <name val="ＭＳ Ｐゴシック"/>
      <family val="3"/>
    </font>
    <font>
      <b/>
      <sz val="1"/>
      <name val="ＭＳ Ｐ明朝"/>
      <family val="1"/>
    </font>
    <font>
      <b/>
      <sz val="11.25"/>
      <name val="ＭＳ Ｐゴシック"/>
      <family val="3"/>
    </font>
    <font>
      <b/>
      <sz val="10.5"/>
      <name val="ＭＳ Ｐゴシック"/>
      <family val="3"/>
    </font>
    <font>
      <b/>
      <sz val="10.5"/>
      <name val="ＭＳ Ｐ明朝"/>
      <family val="1"/>
    </font>
    <font>
      <b/>
      <sz val="8"/>
      <name val="ＭＳ Ｐ明朝"/>
      <family val="1"/>
    </font>
    <font>
      <sz val="8.7"/>
      <name val="Times New Roman"/>
      <family val="1"/>
    </font>
    <font>
      <sz val="9"/>
      <color indexed="10"/>
      <name val="Times New Roman"/>
      <family val="1"/>
    </font>
    <font>
      <sz val="9"/>
      <color indexed="9"/>
      <name val="ＭＳ ゴシック"/>
      <family val="3"/>
    </font>
    <font>
      <sz val="9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 applyNumberFormat="0" applyFill="0" applyBorder="0" applyAlignment="0" applyProtection="0"/>
  </cellStyleXfs>
  <cellXfs count="6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4" fillId="0" borderId="0" xfId="0" applyFont="1" applyAlignment="1">
      <alignment/>
    </xf>
    <xf numFmtId="0" fontId="4" fillId="0" borderId="0" xfId="21" applyFont="1" applyAlignment="1">
      <alignment/>
      <protection/>
    </xf>
    <xf numFmtId="0" fontId="0" fillId="0" borderId="0" xfId="21">
      <alignment vertical="center"/>
      <protection/>
    </xf>
    <xf numFmtId="0" fontId="6" fillId="0" borderId="0" xfId="21" applyFont="1">
      <alignment vertical="center"/>
      <protection/>
    </xf>
    <xf numFmtId="0" fontId="15" fillId="0" borderId="0" xfId="21" applyFont="1" applyAlignment="1">
      <alignment horizontal="center"/>
      <protection/>
    </xf>
    <xf numFmtId="0" fontId="0" fillId="0" borderId="0" xfId="21" applyAlignment="1">
      <alignment horizontal="right" vertical="center"/>
      <protection/>
    </xf>
    <xf numFmtId="0" fontId="0" fillId="0" borderId="0" xfId="21" applyFill="1" applyBorder="1">
      <alignment vertical="center"/>
      <protection/>
    </xf>
    <xf numFmtId="0" fontId="4" fillId="0" borderId="0" xfId="22" applyFont="1" applyAlignment="1">
      <alignment horizontal="left"/>
      <protection/>
    </xf>
    <xf numFmtId="0" fontId="0" fillId="0" borderId="0" xfId="22">
      <alignment vertical="center"/>
      <protection/>
    </xf>
    <xf numFmtId="0" fontId="15" fillId="0" borderId="0" xfId="22" applyFont="1" applyAlignment="1">
      <alignment horizontal="center"/>
      <protection/>
    </xf>
    <xf numFmtId="0" fontId="2" fillId="0" borderId="0" xfId="22" applyFont="1">
      <alignment vertical="center"/>
      <protection/>
    </xf>
    <xf numFmtId="0" fontId="0" fillId="0" borderId="0" xfId="22" applyAlignment="1">
      <alignment vertical="center"/>
      <protection/>
    </xf>
    <xf numFmtId="0" fontId="19" fillId="0" borderId="0" xfId="22" applyFont="1" applyAlignment="1">
      <alignment horizontal="center" vertical="center"/>
      <protection/>
    </xf>
    <xf numFmtId="0" fontId="0" fillId="0" borderId="0" xfId="22" applyNumberFormat="1">
      <alignment vertical="center"/>
      <protection/>
    </xf>
    <xf numFmtId="180" fontId="0" fillId="0" borderId="0" xfId="22" applyNumberFormat="1">
      <alignment vertical="center"/>
      <protection/>
    </xf>
    <xf numFmtId="0" fontId="4" fillId="0" borderId="0" xfId="0" applyFont="1" applyAlignment="1">
      <alignment horizontal="right"/>
    </xf>
    <xf numFmtId="0" fontId="16" fillId="0" borderId="0" xfId="21" applyFont="1" applyFill="1" applyBorder="1" applyAlignment="1">
      <alignment horizontal="right" vertical="center"/>
      <protection/>
    </xf>
    <xf numFmtId="0" fontId="16" fillId="0" borderId="0" xfId="21" applyFont="1" applyFill="1" applyAlignment="1">
      <alignment horizontal="right" vertical="center"/>
      <protection/>
    </xf>
    <xf numFmtId="0" fontId="16" fillId="0" borderId="0" xfId="21" applyFont="1" applyAlignment="1">
      <alignment horizontal="right" vertical="center"/>
      <protection/>
    </xf>
    <xf numFmtId="0" fontId="0" fillId="0" borderId="0" xfId="22" applyAlignment="1">
      <alignment horizontal="right" vertical="center"/>
      <protection/>
    </xf>
    <xf numFmtId="0" fontId="2" fillId="2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38" fontId="23" fillId="0" borderId="0" xfId="17" applyFont="1" applyBorder="1" applyAlignment="1">
      <alignment vertical="center"/>
    </xf>
    <xf numFmtId="0" fontId="2" fillId="0" borderId="0" xfId="0" applyFont="1" applyAlignment="1">
      <alignment vertical="center"/>
    </xf>
    <xf numFmtId="38" fontId="23" fillId="0" borderId="0" xfId="17" applyFont="1" applyAlignment="1">
      <alignment vertical="center"/>
    </xf>
    <xf numFmtId="0" fontId="23" fillId="3" borderId="0" xfId="0" applyFont="1" applyFill="1" applyAlignment="1" quotePrefix="1">
      <alignment horizontal="right" vertical="center"/>
    </xf>
    <xf numFmtId="38" fontId="23" fillId="3" borderId="0" xfId="17" applyFont="1" applyFill="1" applyBorder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1" fillId="0" borderId="0" xfId="21" applyFont="1" applyFill="1" applyBorder="1" applyAlignment="1">
      <alignment horizontal="right" vertical="center"/>
      <protection/>
    </xf>
    <xf numFmtId="0" fontId="11" fillId="0" borderId="0" xfId="21" applyFont="1" applyFill="1" applyAlignment="1">
      <alignment horizontal="right" vertical="center"/>
      <protection/>
    </xf>
    <xf numFmtId="0" fontId="11" fillId="0" borderId="0" xfId="21" applyFont="1" applyAlignment="1">
      <alignment horizontal="right" vertical="center"/>
      <protection/>
    </xf>
    <xf numFmtId="0" fontId="11" fillId="0" borderId="0" xfId="22" applyFont="1" applyAlignment="1">
      <alignment horizontal="right" vertical="center"/>
      <protection/>
    </xf>
    <xf numFmtId="0" fontId="0" fillId="0" borderId="0" xfId="21" applyNumberFormat="1" applyFill="1" applyBorder="1">
      <alignment vertical="center"/>
      <protection/>
    </xf>
    <xf numFmtId="0" fontId="0" fillId="0" borderId="0" xfId="21" applyNumberFormat="1">
      <alignment vertical="center"/>
      <protection/>
    </xf>
    <xf numFmtId="38" fontId="0" fillId="0" borderId="0" xfId="17" applyFill="1" applyBorder="1" applyAlignment="1">
      <alignment vertical="center"/>
    </xf>
    <xf numFmtId="38" fontId="0" fillId="0" borderId="0" xfId="17" applyAlignment="1">
      <alignment vertical="center"/>
    </xf>
    <xf numFmtId="199" fontId="23" fillId="3" borderId="1" xfId="0" applyNumberFormat="1" applyFont="1" applyFill="1" applyBorder="1" applyAlignment="1" quotePrefix="1">
      <alignment horizontal="right" vertical="center"/>
    </xf>
    <xf numFmtId="199" fontId="2" fillId="0" borderId="0" xfId="0" applyNumberFormat="1" applyFont="1" applyAlignment="1">
      <alignment vertical="center"/>
    </xf>
    <xf numFmtId="199" fontId="23" fillId="0" borderId="1" xfId="0" applyNumberFormat="1" applyFont="1" applyBorder="1" applyAlignment="1" quotePrefix="1">
      <alignment horizontal="right" vertical="center"/>
    </xf>
    <xf numFmtId="199" fontId="2" fillId="0" borderId="1" xfId="0" applyNumberFormat="1" applyFont="1" applyBorder="1" applyAlignment="1">
      <alignment vertical="center"/>
    </xf>
    <xf numFmtId="199" fontId="0" fillId="0" borderId="0" xfId="21" applyNumberFormat="1" applyFill="1" applyBorder="1">
      <alignment vertical="center"/>
      <protection/>
    </xf>
    <xf numFmtId="199" fontId="0" fillId="0" borderId="0" xfId="21" applyNumberFormat="1">
      <alignment vertical="center"/>
      <protection/>
    </xf>
    <xf numFmtId="0" fontId="13" fillId="0" borderId="0" xfId="0" applyFont="1" applyAlignment="1">
      <alignment/>
    </xf>
    <xf numFmtId="0" fontId="22" fillId="0" borderId="0" xfId="0" applyFont="1" applyAlignment="1">
      <alignment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3" fillId="0" borderId="0" xfId="0" applyFont="1" applyAlignment="1">
      <alignment/>
    </xf>
    <xf numFmtId="193" fontId="13" fillId="0" borderId="0" xfId="17" applyNumberFormat="1" applyFont="1" applyBorder="1" applyAlignment="1">
      <alignment/>
    </xf>
    <xf numFmtId="38" fontId="13" fillId="0" borderId="2" xfId="17" applyFont="1" applyBorder="1" applyAlignment="1" applyProtection="1">
      <alignment vertical="center"/>
      <protection locked="0"/>
    </xf>
    <xf numFmtId="38" fontId="13" fillId="3" borderId="2" xfId="17" applyFont="1" applyFill="1" applyBorder="1" applyAlignment="1" applyProtection="1">
      <alignment vertical="center"/>
      <protection locked="0"/>
    </xf>
    <xf numFmtId="38" fontId="13" fillId="3" borderId="1" xfId="17" applyFont="1" applyFill="1" applyBorder="1" applyAlignment="1" applyProtection="1">
      <alignment vertical="center"/>
      <protection locked="0"/>
    </xf>
    <xf numFmtId="38" fontId="13" fillId="0" borderId="1" xfId="17" applyFont="1" applyBorder="1" applyAlignment="1" applyProtection="1">
      <alignment vertical="center"/>
      <protection locked="0"/>
    </xf>
    <xf numFmtId="192" fontId="13" fillId="0" borderId="2" xfId="17" applyNumberFormat="1" applyFont="1" applyBorder="1" applyAlignment="1" applyProtection="1">
      <alignment vertical="center"/>
      <protection locked="0"/>
    </xf>
    <xf numFmtId="192" fontId="13" fillId="3" borderId="0" xfId="17" applyNumberFormat="1" applyFont="1" applyFill="1" applyBorder="1" applyAlignment="1" applyProtection="1">
      <alignment vertical="center"/>
      <protection locked="0"/>
    </xf>
    <xf numFmtId="192" fontId="13" fillId="0" borderId="1" xfId="17" applyNumberFormat="1" applyFont="1" applyBorder="1" applyAlignment="1" applyProtection="1">
      <alignment vertical="center"/>
      <protection locked="0"/>
    </xf>
    <xf numFmtId="0" fontId="28" fillId="0" borderId="1" xfId="0" applyFont="1" applyBorder="1" applyAlignment="1">
      <alignment vertical="center"/>
    </xf>
    <xf numFmtId="0" fontId="31" fillId="0" borderId="0" xfId="0" applyFont="1" applyAlignment="1">
      <alignment horizontal="right"/>
    </xf>
    <xf numFmtId="0" fontId="32" fillId="2" borderId="0" xfId="0" applyFont="1" applyFill="1" applyAlignment="1">
      <alignment horizontal="right" vertical="center"/>
    </xf>
    <xf numFmtId="38" fontId="30" fillId="0" borderId="2" xfId="17" applyFont="1" applyBorder="1" applyAlignment="1">
      <alignment vertical="center"/>
    </xf>
    <xf numFmtId="38" fontId="30" fillId="0" borderId="2" xfId="17" applyFont="1" applyBorder="1" applyAlignment="1" applyProtection="1">
      <alignment vertical="center"/>
      <protection locked="0"/>
    </xf>
    <xf numFmtId="199" fontId="32" fillId="3" borderId="1" xfId="0" applyNumberFormat="1" applyFont="1" applyFill="1" applyBorder="1" applyAlignment="1">
      <alignment vertical="center"/>
    </xf>
    <xf numFmtId="38" fontId="30" fillId="0" borderId="0" xfId="17" applyFont="1" applyAlignment="1">
      <alignment vertical="center"/>
    </xf>
    <xf numFmtId="38" fontId="30" fillId="0" borderId="0" xfId="17" applyFont="1" applyAlignment="1" applyProtection="1">
      <alignment vertical="center"/>
      <protection locked="0"/>
    </xf>
    <xf numFmtId="0" fontId="32" fillId="3" borderId="0" xfId="0" applyFont="1" applyFill="1" applyAlignment="1">
      <alignment vertical="center"/>
    </xf>
    <xf numFmtId="180" fontId="30" fillId="3" borderId="0" xfId="15" applyNumberFormat="1" applyFont="1" applyFill="1" applyAlignment="1" applyProtection="1" quotePrefix="1">
      <alignment horizontal="right" vertical="center"/>
      <protection locked="0"/>
    </xf>
    <xf numFmtId="38" fontId="30" fillId="3" borderId="2" xfId="17" applyFont="1" applyFill="1" applyBorder="1" applyAlignment="1">
      <alignment vertical="center"/>
    </xf>
    <xf numFmtId="38" fontId="30" fillId="3" borderId="2" xfId="17" applyFont="1" applyFill="1" applyBorder="1" applyAlignment="1" applyProtection="1">
      <alignment vertical="center"/>
      <protection locked="0"/>
    </xf>
    <xf numFmtId="0" fontId="32" fillId="0" borderId="0" xfId="0" applyFont="1" applyBorder="1" applyAlignment="1">
      <alignment vertical="center"/>
    </xf>
    <xf numFmtId="180" fontId="30" fillId="0" borderId="0" xfId="15" applyNumberFormat="1" applyFont="1" applyBorder="1" applyAlignment="1" applyProtection="1" quotePrefix="1">
      <alignment horizontal="right" vertical="center"/>
      <protection locked="0"/>
    </xf>
    <xf numFmtId="0" fontId="32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 applyProtection="1">
      <alignment vertical="center"/>
      <protection locked="0"/>
    </xf>
    <xf numFmtId="0" fontId="23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 applyProtection="1">
      <alignment vertical="center"/>
      <protection locked="0"/>
    </xf>
    <xf numFmtId="2" fontId="23" fillId="0" borderId="0" xfId="0" applyNumberFormat="1" applyFont="1" applyFill="1" applyBorder="1" applyAlignment="1">
      <alignment vertical="center"/>
    </xf>
    <xf numFmtId="0" fontId="32" fillId="0" borderId="2" xfId="0" applyFont="1" applyBorder="1" applyAlignment="1">
      <alignment vertical="center"/>
    </xf>
    <xf numFmtId="0" fontId="32" fillId="3" borderId="2" xfId="0" applyFont="1" applyFill="1" applyBorder="1" applyAlignment="1">
      <alignment horizontal="center" vertical="center"/>
    </xf>
    <xf numFmtId="199" fontId="32" fillId="0" borderId="1" xfId="0" applyNumberFormat="1" applyFont="1" applyFill="1" applyBorder="1" applyAlignment="1">
      <alignment vertical="center"/>
    </xf>
    <xf numFmtId="199" fontId="2" fillId="3" borderId="1" xfId="0" applyNumberFormat="1" applyFont="1" applyFill="1" applyBorder="1" applyAlignment="1">
      <alignment vertical="center"/>
    </xf>
    <xf numFmtId="0" fontId="33" fillId="0" borderId="2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3" borderId="2" xfId="0" applyFont="1" applyFill="1" applyBorder="1" applyAlignment="1">
      <alignment horizontal="left" vertical="center"/>
    </xf>
    <xf numFmtId="199" fontId="30" fillId="3" borderId="1" xfId="0" applyNumberFormat="1" applyFont="1" applyFill="1" applyBorder="1" applyAlignment="1">
      <alignment vertical="center"/>
    </xf>
    <xf numFmtId="0" fontId="30" fillId="3" borderId="0" xfId="0" applyFont="1" applyFill="1" applyAlignment="1">
      <alignment vertical="center"/>
    </xf>
    <xf numFmtId="199" fontId="30" fillId="0" borderId="1" xfId="0" applyNumberFormat="1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4" fillId="2" borderId="0" xfId="0" applyFont="1" applyFill="1" applyAlignment="1">
      <alignment vertical="center"/>
    </xf>
    <xf numFmtId="0" fontId="7" fillId="2" borderId="1" xfId="0" applyFont="1" applyFill="1" applyBorder="1" applyAlignment="1">
      <alignment vertical="center"/>
    </xf>
    <xf numFmtId="0" fontId="35" fillId="2" borderId="0" xfId="0" applyFont="1" applyFill="1" applyAlignment="1">
      <alignment horizontal="right" vertical="center"/>
    </xf>
    <xf numFmtId="0" fontId="35" fillId="0" borderId="0" xfId="0" applyFont="1" applyFill="1" applyBorder="1" applyAlignment="1">
      <alignment horizontal="right" vertical="center"/>
    </xf>
    <xf numFmtId="0" fontId="35" fillId="2" borderId="0" xfId="0" applyFont="1" applyFill="1" applyBorder="1" applyAlignment="1">
      <alignment horizontal="right" vertical="center"/>
    </xf>
    <xf numFmtId="0" fontId="32" fillId="2" borderId="1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right" vertical="center"/>
    </xf>
    <xf numFmtId="0" fontId="36" fillId="0" borderId="2" xfId="0" applyFont="1" applyBorder="1" applyAlignment="1">
      <alignment vertical="center"/>
    </xf>
    <xf numFmtId="38" fontId="32" fillId="0" borderId="0" xfId="17" applyFont="1" applyBorder="1" applyAlignment="1">
      <alignment vertical="center"/>
    </xf>
    <xf numFmtId="38" fontId="32" fillId="0" borderId="0" xfId="17" applyFont="1" applyFill="1" applyBorder="1" applyAlignment="1">
      <alignment vertical="center"/>
    </xf>
    <xf numFmtId="199" fontId="30" fillId="0" borderId="0" xfId="0" applyNumberFormat="1" applyFont="1" applyAlignment="1">
      <alignment vertical="center"/>
    </xf>
    <xf numFmtId="199" fontId="32" fillId="0" borderId="0" xfId="0" applyNumberFormat="1" applyFont="1" applyFill="1" applyBorder="1" applyAlignment="1" quotePrefix="1">
      <alignment horizontal="right" vertical="center"/>
    </xf>
    <xf numFmtId="199" fontId="32" fillId="3" borderId="0" xfId="0" applyNumberFormat="1" applyFont="1" applyFill="1" applyBorder="1" applyAlignment="1" quotePrefix="1">
      <alignment horizontal="right" vertical="center"/>
    </xf>
    <xf numFmtId="199" fontId="36" fillId="0" borderId="1" xfId="0" applyNumberFormat="1" applyFont="1" applyFill="1" applyBorder="1" applyAlignment="1">
      <alignment horizontal="right" vertical="center"/>
    </xf>
    <xf numFmtId="199" fontId="32" fillId="0" borderId="1" xfId="0" applyNumberFormat="1" applyFont="1" applyFill="1" applyBorder="1" applyAlignment="1">
      <alignment horizontal="right" vertical="center"/>
    </xf>
    <xf numFmtId="0" fontId="36" fillId="0" borderId="0" xfId="0" applyFont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3" xfId="0" applyFont="1" applyFill="1" applyBorder="1" applyAlignment="1">
      <alignment vertical="center"/>
    </xf>
    <xf numFmtId="180" fontId="32" fillId="3" borderId="0" xfId="17" applyNumberFormat="1" applyFont="1" applyFill="1" applyBorder="1" applyAlignment="1">
      <alignment vertical="center"/>
    </xf>
    <xf numFmtId="180" fontId="32" fillId="0" borderId="0" xfId="17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horizontal="right" vertical="center"/>
    </xf>
    <xf numFmtId="179" fontId="32" fillId="0" borderId="0" xfId="0" applyNumberFormat="1" applyFont="1" applyFill="1" applyBorder="1" applyAlignment="1" quotePrefix="1">
      <alignment horizontal="right" vertical="center"/>
    </xf>
    <xf numFmtId="179" fontId="32" fillId="0" borderId="3" xfId="0" applyNumberFormat="1" applyFont="1" applyFill="1" applyBorder="1" applyAlignment="1" quotePrefix="1">
      <alignment horizontal="right" vertical="center"/>
    </xf>
    <xf numFmtId="0" fontId="30" fillId="0" borderId="0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180" fontId="32" fillId="3" borderId="0" xfId="0" applyNumberFormat="1" applyFont="1" applyFill="1" applyBorder="1" applyAlignment="1" quotePrefix="1">
      <alignment horizontal="right" vertical="center"/>
    </xf>
    <xf numFmtId="180" fontId="32" fillId="0" borderId="0" xfId="0" applyNumberFormat="1" applyFont="1" applyFill="1" applyBorder="1" applyAlignment="1" quotePrefix="1">
      <alignment horizontal="right" vertical="center"/>
    </xf>
    <xf numFmtId="0" fontId="37" fillId="3" borderId="3" xfId="0" applyFont="1" applyFill="1" applyBorder="1" applyAlignment="1">
      <alignment horizontal="distributed" vertical="center"/>
    </xf>
    <xf numFmtId="0" fontId="38" fillId="3" borderId="3" xfId="0" applyFont="1" applyFill="1" applyBorder="1" applyAlignment="1">
      <alignment vertical="center"/>
    </xf>
    <xf numFmtId="0" fontId="39" fillId="2" borderId="0" xfId="0" applyFont="1" applyFill="1" applyBorder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36" fillId="3" borderId="0" xfId="0" applyFont="1" applyFill="1" applyBorder="1" applyAlignment="1">
      <alignment horizontal="left" vertical="center"/>
    </xf>
    <xf numFmtId="0" fontId="36" fillId="0" borderId="2" xfId="0" applyFont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5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36" fillId="3" borderId="0" xfId="0" applyFont="1" applyFill="1" applyBorder="1" applyAlignment="1">
      <alignment horizontal="center" vertical="center"/>
    </xf>
    <xf numFmtId="199" fontId="36" fillId="0" borderId="1" xfId="0" applyNumberFormat="1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0" fontId="38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2" fillId="0" borderId="2" xfId="0" applyFont="1" applyBorder="1" applyAlignment="1">
      <alignment horizontal="distributed" vertical="center"/>
    </xf>
    <xf numFmtId="0" fontId="32" fillId="3" borderId="0" xfId="0" applyFont="1" applyFill="1" applyBorder="1" applyAlignment="1">
      <alignment horizontal="left" vertical="center"/>
    </xf>
    <xf numFmtId="0" fontId="36" fillId="2" borderId="0" xfId="0" applyFont="1" applyFill="1" applyAlignment="1">
      <alignment horizontal="right" vertical="center"/>
    </xf>
    <xf numFmtId="0" fontId="36" fillId="0" borderId="1" xfId="0" applyFont="1" applyBorder="1" applyAlignment="1">
      <alignment vertical="center"/>
    </xf>
    <xf numFmtId="217" fontId="30" fillId="3" borderId="1" xfId="0" applyNumberFormat="1" applyFont="1" applyFill="1" applyBorder="1" applyAlignment="1" quotePrefix="1">
      <alignment horizontal="right" vertical="center"/>
    </xf>
    <xf numFmtId="217" fontId="30" fillId="3" borderId="1" xfId="0" applyNumberFormat="1" applyFont="1" applyFill="1" applyBorder="1" applyAlignment="1" applyProtection="1" quotePrefix="1">
      <alignment horizontal="right" vertical="center"/>
      <protection locked="0"/>
    </xf>
    <xf numFmtId="217" fontId="30" fillId="0" borderId="0" xfId="0" applyNumberFormat="1" applyFont="1" applyAlignment="1" quotePrefix="1">
      <alignment horizontal="right" vertical="center"/>
    </xf>
    <xf numFmtId="217" fontId="30" fillId="0" borderId="0" xfId="0" applyNumberFormat="1" applyFont="1" applyAlignment="1" applyProtection="1" quotePrefix="1">
      <alignment horizontal="right" vertical="center"/>
      <protection locked="0"/>
    </xf>
    <xf numFmtId="199" fontId="40" fillId="0" borderId="0" xfId="0" applyNumberFormat="1" applyFont="1" applyFill="1" applyBorder="1" applyAlignment="1">
      <alignment horizontal="left" vertical="center"/>
    </xf>
    <xf numFmtId="199" fontId="40" fillId="3" borderId="0" xfId="0" applyNumberFormat="1" applyFont="1" applyFill="1" applyBorder="1" applyAlignment="1">
      <alignment horizontal="left" vertical="center"/>
    </xf>
    <xf numFmtId="199" fontId="40" fillId="0" borderId="1" xfId="0" applyNumberFormat="1" applyFont="1" applyFill="1" applyBorder="1" applyAlignment="1">
      <alignment horizontal="left" vertical="center"/>
    </xf>
    <xf numFmtId="0" fontId="40" fillId="3" borderId="0" xfId="0" applyFont="1" applyFill="1" applyBorder="1" applyAlignment="1">
      <alignment horizontal="left" vertical="center"/>
    </xf>
    <xf numFmtId="199" fontId="40" fillId="0" borderId="0" xfId="0" applyNumberFormat="1" applyFont="1" applyBorder="1" applyAlignment="1">
      <alignment horizontal="left" vertical="center"/>
    </xf>
    <xf numFmtId="0" fontId="40" fillId="0" borderId="3" xfId="0" applyFont="1" applyFill="1" applyBorder="1" applyAlignment="1">
      <alignment horizontal="left" vertical="center"/>
    </xf>
    <xf numFmtId="0" fontId="41" fillId="2" borderId="0" xfId="0" applyFont="1" applyFill="1" applyAlignment="1">
      <alignment horizontal="right" vertical="center"/>
    </xf>
    <xf numFmtId="0" fontId="37" fillId="3" borderId="3" xfId="0" applyFont="1" applyFill="1" applyBorder="1" applyAlignment="1">
      <alignment vertical="center"/>
    </xf>
    <xf numFmtId="0" fontId="33" fillId="2" borderId="0" xfId="0" applyFont="1" applyFill="1" applyAlignment="1">
      <alignment horizontal="right" vertical="center"/>
    </xf>
    <xf numFmtId="0" fontId="42" fillId="2" borderId="0" xfId="0" applyFont="1" applyFill="1" applyAlignment="1">
      <alignment horizontal="right" vertical="center"/>
    </xf>
    <xf numFmtId="0" fontId="42" fillId="2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2" fillId="0" borderId="0" xfId="0" applyFont="1" applyAlignment="1">
      <alignment horizontal="right" vertical="center"/>
    </xf>
    <xf numFmtId="38" fontId="30" fillId="0" borderId="0" xfId="17" applyFont="1" applyFill="1" applyBorder="1" applyAlignment="1">
      <alignment vertical="center"/>
    </xf>
    <xf numFmtId="38" fontId="30" fillId="0" borderId="2" xfId="17" applyFont="1" applyFill="1" applyBorder="1" applyAlignment="1">
      <alignment vertical="center"/>
    </xf>
    <xf numFmtId="38" fontId="30" fillId="0" borderId="2" xfId="17" applyFont="1" applyFill="1" applyBorder="1" applyAlignment="1" applyProtection="1">
      <alignment vertical="center"/>
      <protection locked="0"/>
    </xf>
    <xf numFmtId="199" fontId="30" fillId="0" borderId="0" xfId="0" applyNumberFormat="1" applyFont="1" applyFill="1" applyBorder="1" applyAlignment="1" quotePrefix="1">
      <alignment horizontal="right" vertical="center"/>
    </xf>
    <xf numFmtId="38" fontId="30" fillId="3" borderId="0" xfId="17" applyFont="1" applyFill="1" applyBorder="1" applyAlignment="1">
      <alignment vertical="center"/>
    </xf>
    <xf numFmtId="38" fontId="30" fillId="3" borderId="0" xfId="17" applyFont="1" applyFill="1" applyBorder="1" applyAlignment="1" applyProtection="1">
      <alignment vertical="center"/>
      <protection locked="0"/>
    </xf>
    <xf numFmtId="199" fontId="30" fillId="3" borderId="0" xfId="0" applyNumberFormat="1" applyFont="1" applyFill="1" applyBorder="1" applyAlignment="1" quotePrefix="1">
      <alignment horizontal="right" vertical="center"/>
    </xf>
    <xf numFmtId="38" fontId="30" fillId="0" borderId="0" xfId="17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>
      <alignment vertical="center"/>
    </xf>
    <xf numFmtId="0" fontId="32" fillId="3" borderId="0" xfId="0" applyFont="1" applyFill="1" applyBorder="1" applyAlignment="1">
      <alignment horizontal="right" vertical="center"/>
    </xf>
    <xf numFmtId="180" fontId="30" fillId="3" borderId="0" xfId="17" applyNumberFormat="1" applyFont="1" applyFill="1" applyBorder="1" applyAlignment="1">
      <alignment vertical="center"/>
    </xf>
    <xf numFmtId="180" fontId="30" fillId="0" borderId="0" xfId="17" applyNumberFormat="1" applyFont="1" applyFill="1" applyBorder="1" applyAlignment="1">
      <alignment vertical="center"/>
    </xf>
    <xf numFmtId="180" fontId="30" fillId="3" borderId="0" xfId="17" applyNumberFormat="1" applyFont="1" applyFill="1" applyBorder="1" applyAlignment="1" applyProtection="1">
      <alignment vertical="center"/>
      <protection locked="0"/>
    </xf>
    <xf numFmtId="178" fontId="30" fillId="0" borderId="0" xfId="0" applyNumberFormat="1" applyFont="1" applyFill="1" applyBorder="1" applyAlignment="1" quotePrefix="1">
      <alignment horizontal="right" vertical="center"/>
    </xf>
    <xf numFmtId="179" fontId="30" fillId="0" borderId="0" xfId="0" applyNumberFormat="1" applyFont="1" applyFill="1" applyBorder="1" applyAlignment="1" quotePrefix="1">
      <alignment horizontal="right" vertical="center"/>
    </xf>
    <xf numFmtId="178" fontId="30" fillId="0" borderId="0" xfId="0" applyNumberFormat="1" applyFont="1" applyFill="1" applyBorder="1" applyAlignment="1" applyProtection="1" quotePrefix="1">
      <alignment horizontal="right" vertical="center"/>
      <protection locked="0"/>
    </xf>
    <xf numFmtId="180" fontId="30" fillId="3" borderId="0" xfId="0" applyNumberFormat="1" applyFont="1" applyFill="1" applyBorder="1" applyAlignment="1" quotePrefix="1">
      <alignment horizontal="right" vertical="center"/>
    </xf>
    <xf numFmtId="180" fontId="30" fillId="3" borderId="0" xfId="0" applyNumberFormat="1" applyFont="1" applyFill="1" applyBorder="1" applyAlignment="1">
      <alignment horizontal="right" vertical="center"/>
    </xf>
    <xf numFmtId="180" fontId="30" fillId="3" borderId="0" xfId="0" applyNumberFormat="1" applyFont="1" applyFill="1" applyBorder="1" applyAlignment="1" applyProtection="1" quotePrefix="1">
      <alignment horizontal="right" vertical="center"/>
      <protection locked="0"/>
    </xf>
    <xf numFmtId="38" fontId="43" fillId="3" borderId="3" xfId="17" applyFont="1" applyFill="1" applyBorder="1" applyAlignment="1">
      <alignment vertical="center"/>
    </xf>
    <xf numFmtId="38" fontId="43" fillId="0" borderId="0" xfId="17" applyFont="1" applyFill="1" applyBorder="1" applyAlignment="1">
      <alignment vertical="center"/>
    </xf>
    <xf numFmtId="38" fontId="43" fillId="3" borderId="3" xfId="17" applyFont="1" applyFill="1" applyBorder="1" applyAlignment="1" applyProtection="1">
      <alignment vertical="center"/>
      <protection locked="0"/>
    </xf>
    <xf numFmtId="0" fontId="43" fillId="0" borderId="0" xfId="0" applyFont="1" applyAlignment="1">
      <alignment vertical="center"/>
    </xf>
    <xf numFmtId="217" fontId="30" fillId="0" borderId="0" xfId="0" applyNumberFormat="1" applyFont="1" applyFill="1" applyBorder="1" applyAlignment="1" quotePrefix="1">
      <alignment horizontal="right" vertical="center"/>
    </xf>
    <xf numFmtId="217" fontId="30" fillId="0" borderId="0" xfId="0" applyNumberFormat="1" applyFont="1" applyFill="1" applyBorder="1" applyAlignment="1" applyProtection="1" quotePrefix="1">
      <alignment horizontal="right" vertical="center"/>
      <protection locked="0"/>
    </xf>
    <xf numFmtId="217" fontId="30" fillId="3" borderId="0" xfId="0" applyNumberFormat="1" applyFont="1" applyFill="1" applyBorder="1" applyAlignment="1" quotePrefix="1">
      <alignment horizontal="right" vertical="center"/>
    </xf>
    <xf numFmtId="217" fontId="30" fillId="3" borderId="0" xfId="0" applyNumberFormat="1" applyFont="1" applyFill="1" applyBorder="1" applyAlignment="1" applyProtection="1" quotePrefix="1">
      <alignment horizontal="right" vertical="center"/>
      <protection locked="0"/>
    </xf>
    <xf numFmtId="217" fontId="30" fillId="0" borderId="1" xfId="0" applyNumberFormat="1" applyFont="1" applyFill="1" applyBorder="1" applyAlignment="1">
      <alignment horizontal="right" vertical="center"/>
    </xf>
    <xf numFmtId="217" fontId="30" fillId="0" borderId="1" xfId="0" applyNumberFormat="1" applyFont="1" applyFill="1" applyBorder="1" applyAlignment="1" quotePrefix="1">
      <alignment horizontal="right" vertical="center"/>
    </xf>
    <xf numFmtId="217" fontId="30" fillId="0" borderId="1" xfId="0" applyNumberFormat="1" applyFont="1" applyFill="1" applyBorder="1" applyAlignment="1" applyProtection="1" quotePrefix="1">
      <alignment horizontal="right" vertical="center"/>
      <protection locked="0"/>
    </xf>
    <xf numFmtId="217" fontId="2" fillId="0" borderId="0" xfId="0" applyNumberFormat="1" applyFont="1" applyAlignment="1">
      <alignment/>
    </xf>
    <xf numFmtId="0" fontId="33" fillId="2" borderId="0" xfId="0" applyFont="1" applyFill="1" applyAlignment="1">
      <alignment horizontal="right"/>
    </xf>
    <xf numFmtId="0" fontId="32" fillId="0" borderId="2" xfId="0" applyFont="1" applyBorder="1" applyAlignment="1">
      <alignment horizontal="left" vertical="center"/>
    </xf>
    <xf numFmtId="199" fontId="30" fillId="0" borderId="1" xfId="0" applyNumberFormat="1" applyFont="1" applyBorder="1" applyAlignment="1">
      <alignment vertical="center"/>
    </xf>
    <xf numFmtId="0" fontId="30" fillId="0" borderId="3" xfId="0" applyFont="1" applyBorder="1" applyAlignment="1">
      <alignment vertical="center"/>
    </xf>
    <xf numFmtId="0" fontId="32" fillId="3" borderId="0" xfId="0" applyFont="1" applyFill="1" applyBorder="1" applyAlignment="1">
      <alignment vertical="center"/>
    </xf>
    <xf numFmtId="199" fontId="32" fillId="0" borderId="2" xfId="0" applyNumberFormat="1" applyFont="1" applyFill="1" applyBorder="1" applyAlignment="1">
      <alignment horizontal="left" vertical="center"/>
    </xf>
    <xf numFmtId="199" fontId="32" fillId="0" borderId="0" xfId="0" applyNumberFormat="1" applyFont="1" applyFill="1" applyBorder="1" applyAlignment="1">
      <alignment horizontal="left" vertical="center"/>
    </xf>
    <xf numFmtId="199" fontId="36" fillId="3" borderId="0" xfId="0" applyNumberFormat="1" applyFont="1" applyFill="1" applyBorder="1" applyAlignment="1">
      <alignment horizontal="left" vertical="center"/>
    </xf>
    <xf numFmtId="199" fontId="36" fillId="0" borderId="0" xfId="0" applyNumberFormat="1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199" fontId="32" fillId="3" borderId="0" xfId="0" applyNumberFormat="1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right" vertical="top"/>
    </xf>
    <xf numFmtId="0" fontId="44" fillId="0" borderId="2" xfId="0" applyFont="1" applyFill="1" applyBorder="1" applyAlignment="1">
      <alignment horizontal="left" vertical="center"/>
    </xf>
    <xf numFmtId="0" fontId="32" fillId="0" borderId="2" xfId="0" applyFont="1" applyFill="1" applyBorder="1" applyAlignment="1">
      <alignment horizontal="right" vertical="center"/>
    </xf>
    <xf numFmtId="0" fontId="32" fillId="0" borderId="1" xfId="0" applyFont="1" applyFill="1" applyBorder="1" applyAlignment="1">
      <alignment horizontal="right" vertical="center"/>
    </xf>
    <xf numFmtId="0" fontId="30" fillId="0" borderId="0" xfId="0" applyFont="1" applyBorder="1" applyAlignment="1">
      <alignment horizontal="distributed" vertical="center"/>
    </xf>
    <xf numFmtId="38" fontId="30" fillId="0" borderId="0" xfId="17" applyFont="1" applyBorder="1" applyAlignment="1">
      <alignment vertical="center"/>
    </xf>
    <xf numFmtId="38" fontId="30" fillId="0" borderId="0" xfId="17" applyFont="1" applyBorder="1" applyAlignment="1" applyProtection="1">
      <alignment vertical="center"/>
      <protection locked="0"/>
    </xf>
    <xf numFmtId="0" fontId="30" fillId="0" borderId="2" xfId="0" applyFont="1" applyBorder="1" applyAlignment="1">
      <alignment horizontal="distributed" vertical="center"/>
    </xf>
    <xf numFmtId="0" fontId="30" fillId="0" borderId="0" xfId="0" applyFont="1" applyAlignment="1">
      <alignment/>
    </xf>
    <xf numFmtId="0" fontId="43" fillId="3" borderId="3" xfId="0" applyFont="1" applyFill="1" applyBorder="1" applyAlignment="1">
      <alignment horizontal="distributed" vertical="center"/>
    </xf>
    <xf numFmtId="180" fontId="30" fillId="3" borderId="0" xfId="0" applyNumberFormat="1" applyFont="1" applyFill="1" applyAlignment="1" quotePrefix="1">
      <alignment horizontal="right" vertical="center"/>
    </xf>
    <xf numFmtId="180" fontId="30" fillId="0" borderId="0" xfId="0" applyNumberFormat="1" applyFont="1" applyBorder="1" applyAlignment="1" quotePrefix="1">
      <alignment horizontal="right" vertical="center"/>
    </xf>
    <xf numFmtId="180" fontId="23" fillId="0" borderId="0" xfId="0" applyNumberFormat="1" applyFont="1" applyBorder="1" applyAlignment="1" quotePrefix="1">
      <alignment horizontal="right" vertical="center"/>
    </xf>
    <xf numFmtId="0" fontId="45" fillId="2" borderId="0" xfId="21" applyFont="1" applyFill="1" applyAlignment="1">
      <alignment horizontal="right" vertical="center"/>
      <protection/>
    </xf>
    <xf numFmtId="0" fontId="41" fillId="2" borderId="0" xfId="21" applyFont="1" applyFill="1" applyBorder="1" applyAlignment="1">
      <alignment horizontal="right" vertical="center"/>
      <protection/>
    </xf>
    <xf numFmtId="0" fontId="32" fillId="2" borderId="0" xfId="21" applyFont="1" applyFill="1" applyAlignment="1">
      <alignment horizontal="right" vertical="center"/>
      <protection/>
    </xf>
    <xf numFmtId="38" fontId="33" fillId="0" borderId="2" xfId="17" applyFont="1" applyFill="1" applyBorder="1" applyAlignment="1">
      <alignment vertical="center"/>
    </xf>
    <xf numFmtId="38" fontId="44" fillId="0" borderId="2" xfId="17" applyFont="1" applyFill="1" applyBorder="1" applyAlignment="1">
      <alignment horizontal="distributed" vertical="center"/>
    </xf>
    <xf numFmtId="38" fontId="44" fillId="0" borderId="2" xfId="17" applyFont="1" applyFill="1" applyBorder="1" applyAlignment="1">
      <alignment horizontal="right" vertical="center"/>
    </xf>
    <xf numFmtId="38" fontId="44" fillId="0" borderId="2" xfId="17" applyFont="1" applyFill="1" applyBorder="1" applyAlignment="1" applyProtection="1">
      <alignment horizontal="right" vertical="center"/>
      <protection locked="0"/>
    </xf>
    <xf numFmtId="38" fontId="33" fillId="0" borderId="2" xfId="17" applyFont="1" applyFill="1" applyBorder="1" applyAlignment="1">
      <alignment horizontal="right" vertical="center"/>
    </xf>
    <xf numFmtId="0" fontId="33" fillId="3" borderId="0" xfId="21" applyFont="1" applyFill="1" applyBorder="1">
      <alignment vertical="center"/>
      <protection/>
    </xf>
    <xf numFmtId="180" fontId="44" fillId="3" borderId="0" xfId="21" applyNumberFormat="1" applyFont="1" applyFill="1" applyBorder="1" applyAlignment="1">
      <alignment horizontal="right" vertical="center"/>
      <protection/>
    </xf>
    <xf numFmtId="180" fontId="44" fillId="3" borderId="0" xfId="21" applyNumberFormat="1" applyFont="1" applyFill="1" applyBorder="1" applyAlignment="1" applyProtection="1">
      <alignment horizontal="right" vertical="center"/>
      <protection locked="0"/>
    </xf>
    <xf numFmtId="180" fontId="33" fillId="3" borderId="0" xfId="21" applyNumberFormat="1" applyFont="1" applyFill="1" applyBorder="1" applyAlignment="1">
      <alignment horizontal="right" vertical="center"/>
      <protection/>
    </xf>
    <xf numFmtId="199" fontId="33" fillId="0" borderId="1" xfId="21" applyNumberFormat="1" applyFont="1" applyFill="1" applyBorder="1">
      <alignment vertical="center"/>
      <protection/>
    </xf>
    <xf numFmtId="217" fontId="44" fillId="0" borderId="1" xfId="21" applyNumberFormat="1" applyFont="1" applyFill="1" applyBorder="1" applyAlignment="1">
      <alignment horizontal="right" vertical="center"/>
      <protection/>
    </xf>
    <xf numFmtId="217" fontId="44" fillId="0" borderId="1" xfId="21" applyNumberFormat="1" applyFont="1" applyFill="1" applyBorder="1" applyAlignment="1" applyProtection="1">
      <alignment horizontal="right" vertical="center"/>
      <protection locked="0"/>
    </xf>
    <xf numFmtId="199" fontId="33" fillId="0" borderId="1" xfId="21" applyNumberFormat="1" applyFont="1" applyFill="1" applyBorder="1" applyAlignment="1">
      <alignment horizontal="right" vertical="center"/>
      <protection/>
    </xf>
    <xf numFmtId="38" fontId="33" fillId="3" borderId="2" xfId="17" applyFont="1" applyFill="1" applyBorder="1" applyAlignment="1">
      <alignment vertical="center"/>
    </xf>
    <xf numFmtId="38" fontId="44" fillId="3" borderId="2" xfId="17" applyFont="1" applyFill="1" applyBorder="1" applyAlignment="1">
      <alignment horizontal="distributed" vertical="center"/>
    </xf>
    <xf numFmtId="38" fontId="44" fillId="3" borderId="2" xfId="17" applyFont="1" applyFill="1" applyBorder="1" applyAlignment="1">
      <alignment horizontal="right" vertical="center"/>
    </xf>
    <xf numFmtId="38" fontId="44" fillId="3" borderId="2" xfId="17" applyFont="1" applyFill="1" applyBorder="1" applyAlignment="1" applyProtection="1">
      <alignment horizontal="right" vertical="center"/>
      <protection locked="0"/>
    </xf>
    <xf numFmtId="38" fontId="33" fillId="3" borderId="2" xfId="17" applyFont="1" applyFill="1" applyBorder="1" applyAlignment="1">
      <alignment horizontal="right" vertical="center"/>
    </xf>
    <xf numFmtId="0" fontId="33" fillId="0" borderId="0" xfId="21" applyFont="1" applyFill="1" applyBorder="1">
      <alignment vertical="center"/>
      <protection/>
    </xf>
    <xf numFmtId="180" fontId="44" fillId="0" borderId="0" xfId="21" applyNumberFormat="1" applyFont="1" applyFill="1" applyBorder="1" applyAlignment="1">
      <alignment horizontal="right" vertical="center"/>
      <protection/>
    </xf>
    <xf numFmtId="180" fontId="44" fillId="0" borderId="0" xfId="21" applyNumberFormat="1" applyFont="1" applyFill="1" applyBorder="1" applyAlignment="1" applyProtection="1">
      <alignment horizontal="right" vertical="center"/>
      <protection locked="0"/>
    </xf>
    <xf numFmtId="180" fontId="33" fillId="0" borderId="0" xfId="21" applyNumberFormat="1" applyFont="1" applyFill="1" applyBorder="1" applyAlignment="1">
      <alignment horizontal="right" vertical="center"/>
      <protection/>
    </xf>
    <xf numFmtId="199" fontId="33" fillId="3" borderId="1" xfId="21" applyNumberFormat="1" applyFont="1" applyFill="1" applyBorder="1">
      <alignment vertical="center"/>
      <protection/>
    </xf>
    <xf numFmtId="217" fontId="44" fillId="3" borderId="1" xfId="21" applyNumberFormat="1" applyFont="1" applyFill="1" applyBorder="1" applyAlignment="1">
      <alignment horizontal="right" vertical="center"/>
      <protection/>
    </xf>
    <xf numFmtId="217" fontId="44" fillId="3" borderId="1" xfId="21" applyNumberFormat="1" applyFont="1" applyFill="1" applyBorder="1" applyAlignment="1" applyProtection="1">
      <alignment horizontal="right" vertical="center"/>
      <protection locked="0"/>
    </xf>
    <xf numFmtId="217" fontId="33" fillId="3" borderId="1" xfId="21" applyNumberFormat="1" applyFont="1" applyFill="1" applyBorder="1" applyAlignment="1">
      <alignment horizontal="right" vertical="center"/>
      <protection/>
    </xf>
    <xf numFmtId="199" fontId="32" fillId="0" borderId="1" xfId="0" applyNumberFormat="1" applyFont="1" applyFill="1" applyBorder="1" applyAlignment="1">
      <alignment horizontal="left" vertical="center"/>
    </xf>
    <xf numFmtId="0" fontId="32" fillId="3" borderId="0" xfId="21" applyFont="1" applyFill="1" applyBorder="1" applyAlignment="1">
      <alignment horizontal="left" vertical="center"/>
      <protection/>
    </xf>
    <xf numFmtId="0" fontId="32" fillId="0" borderId="0" xfId="21" applyFont="1" applyFill="1" applyBorder="1" applyAlignment="1">
      <alignment horizontal="left" vertical="center"/>
      <protection/>
    </xf>
    <xf numFmtId="199" fontId="32" fillId="3" borderId="1" xfId="0" applyNumberFormat="1" applyFont="1" applyFill="1" applyBorder="1" applyAlignment="1">
      <alignment horizontal="left" vertical="center"/>
    </xf>
    <xf numFmtId="0" fontId="43" fillId="3" borderId="3" xfId="0" applyFont="1" applyFill="1" applyBorder="1" applyAlignment="1">
      <alignment vertical="center"/>
    </xf>
    <xf numFmtId="0" fontId="43" fillId="3" borderId="1" xfId="0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33" fillId="2" borderId="0" xfId="22" applyFont="1" applyFill="1" applyAlignment="1">
      <alignment horizontal="right" vertical="center"/>
      <protection/>
    </xf>
    <xf numFmtId="0" fontId="32" fillId="2" borderId="0" xfId="22" applyFont="1" applyFill="1" applyAlignment="1">
      <alignment horizontal="right" vertical="center"/>
      <protection/>
    </xf>
    <xf numFmtId="38" fontId="33" fillId="0" borderId="2" xfId="17" applyFont="1" applyBorder="1" applyAlignment="1">
      <alignment vertical="center"/>
    </xf>
    <xf numFmtId="38" fontId="44" fillId="0" borderId="2" xfId="17" applyFont="1" applyBorder="1" applyAlignment="1">
      <alignment horizontal="right" vertical="center"/>
    </xf>
    <xf numFmtId="38" fontId="44" fillId="0" borderId="2" xfId="17" applyFont="1" applyBorder="1" applyAlignment="1" applyProtection="1">
      <alignment horizontal="right" vertical="center"/>
      <protection locked="0"/>
    </xf>
    <xf numFmtId="0" fontId="33" fillId="3" borderId="1" xfId="22" applyFont="1" applyFill="1" applyBorder="1">
      <alignment vertical="center"/>
      <protection/>
    </xf>
    <xf numFmtId="0" fontId="44" fillId="3" borderId="1" xfId="22" applyFont="1" applyFill="1" applyBorder="1" applyAlignment="1">
      <alignment horizontal="left" vertical="center"/>
      <protection/>
    </xf>
    <xf numFmtId="184" fontId="44" fillId="3" borderId="1" xfId="22" applyNumberFormat="1" applyFont="1" applyFill="1" applyBorder="1" applyAlignment="1">
      <alignment horizontal="right" vertical="center"/>
      <protection/>
    </xf>
    <xf numFmtId="184" fontId="44" fillId="3" borderId="1" xfId="22" applyNumberFormat="1" applyFont="1" applyFill="1" applyBorder="1" applyAlignment="1" applyProtection="1">
      <alignment horizontal="right" vertical="center"/>
      <protection locked="0"/>
    </xf>
    <xf numFmtId="0" fontId="32" fillId="0" borderId="0" xfId="22" applyFont="1">
      <alignment vertical="center"/>
      <protection/>
    </xf>
    <xf numFmtId="0" fontId="34" fillId="0" borderId="0" xfId="0" applyFont="1" applyAlignment="1">
      <alignment/>
    </xf>
    <xf numFmtId="0" fontId="32" fillId="3" borderId="1" xfId="0" applyFont="1" applyFill="1" applyBorder="1" applyAlignment="1">
      <alignment vertical="center"/>
    </xf>
    <xf numFmtId="0" fontId="30" fillId="0" borderId="1" xfId="0" applyFont="1" applyBorder="1" applyAlignment="1">
      <alignment horizontal="distributed" vertical="center"/>
    </xf>
    <xf numFmtId="0" fontId="30" fillId="0" borderId="3" xfId="0" applyFont="1" applyBorder="1" applyAlignment="1">
      <alignment horizontal="distributed" vertical="center"/>
    </xf>
    <xf numFmtId="0" fontId="30" fillId="3" borderId="2" xfId="0" applyFont="1" applyFill="1" applyBorder="1" applyAlignment="1">
      <alignment vertical="center" shrinkToFit="1"/>
    </xf>
    <xf numFmtId="0" fontId="32" fillId="0" borderId="0" xfId="0" applyFont="1" applyAlignment="1">
      <alignment/>
    </xf>
    <xf numFmtId="38" fontId="30" fillId="0" borderId="0" xfId="17" applyFont="1" applyBorder="1" applyAlignment="1">
      <alignment/>
    </xf>
    <xf numFmtId="0" fontId="34" fillId="2" borderId="0" xfId="21" applyFont="1" applyFill="1" applyBorder="1" applyAlignment="1">
      <alignment vertical="center"/>
      <protection/>
    </xf>
    <xf numFmtId="0" fontId="29" fillId="0" borderId="0" xfId="22" applyFont="1">
      <alignment vertical="center"/>
      <protection/>
    </xf>
    <xf numFmtId="0" fontId="34" fillId="2" borderId="0" xfId="22" applyFont="1" applyFill="1" applyAlignment="1">
      <alignment horizontal="right" vertical="center"/>
      <protection/>
    </xf>
    <xf numFmtId="0" fontId="6" fillId="2" borderId="1" xfId="0" applyFont="1" applyFill="1" applyBorder="1" applyAlignment="1">
      <alignment horizontal="right" vertical="top"/>
    </xf>
    <xf numFmtId="0" fontId="30" fillId="0" borderId="2" xfId="0" applyFont="1" applyBorder="1" applyAlignment="1">
      <alignment horizontal="left" vertical="center"/>
    </xf>
    <xf numFmtId="0" fontId="30" fillId="3" borderId="0" xfId="0" applyFont="1" applyFill="1" applyBorder="1" applyAlignment="1">
      <alignment horizontal="left" vertical="center"/>
    </xf>
    <xf numFmtId="0" fontId="48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48" fillId="0" borderId="0" xfId="21" applyFont="1" applyAlignment="1">
      <alignment horizontal="center"/>
      <protection/>
    </xf>
    <xf numFmtId="0" fontId="48" fillId="0" borderId="0" xfId="23" applyFont="1" applyAlignment="1">
      <alignment horizontal="center"/>
      <protection/>
    </xf>
    <xf numFmtId="0" fontId="36" fillId="0" borderId="1" xfId="23" applyFont="1" applyBorder="1" applyAlignment="1">
      <alignment vertical="center"/>
      <protection/>
    </xf>
    <xf numFmtId="0" fontId="32" fillId="0" borderId="1" xfId="23" applyFont="1" applyFill="1" applyBorder="1" applyAlignment="1">
      <alignment vertical="center"/>
      <protection/>
    </xf>
    <xf numFmtId="0" fontId="48" fillId="0" borderId="0" xfId="22" applyFont="1" applyAlignment="1">
      <alignment horizontal="center"/>
      <protection/>
    </xf>
    <xf numFmtId="0" fontId="50" fillId="0" borderId="0" xfId="23" applyFont="1" applyAlignment="1">
      <alignment horizontal="left"/>
      <protection/>
    </xf>
    <xf numFmtId="0" fontId="43" fillId="0" borderId="0" xfId="23" applyFont="1">
      <alignment vertical="center"/>
      <protection/>
    </xf>
    <xf numFmtId="0" fontId="30" fillId="0" borderId="0" xfId="23" applyFont="1">
      <alignment vertical="center"/>
      <protection/>
    </xf>
    <xf numFmtId="193" fontId="30" fillId="0" borderId="3" xfId="17" applyNumberFormat="1" applyFont="1" applyFill="1" applyBorder="1" applyAlignment="1">
      <alignment vertical="center"/>
    </xf>
    <xf numFmtId="0" fontId="32" fillId="2" borderId="0" xfId="23" applyFont="1" applyFill="1">
      <alignment vertical="center"/>
      <protection/>
    </xf>
    <xf numFmtId="0" fontId="36" fillId="2" borderId="0" xfId="23" applyFont="1" applyFill="1" applyAlignment="1">
      <alignment vertical="center"/>
      <protection/>
    </xf>
    <xf numFmtId="0" fontId="32" fillId="0" borderId="0" xfId="23" applyFont="1">
      <alignment vertical="center"/>
      <protection/>
    </xf>
    <xf numFmtId="0" fontId="30" fillId="0" borderId="1" xfId="23" applyFont="1" applyBorder="1" applyAlignment="1">
      <alignment vertical="center"/>
      <protection/>
    </xf>
    <xf numFmtId="0" fontId="32" fillId="0" borderId="1" xfId="23" applyFont="1" applyBorder="1" applyAlignment="1">
      <alignment vertical="center"/>
      <protection/>
    </xf>
    <xf numFmtId="178" fontId="30" fillId="0" borderId="1" xfId="23" applyNumberFormat="1" applyFont="1" applyFill="1" applyBorder="1" applyAlignment="1" quotePrefix="1">
      <alignment horizontal="right" vertical="center"/>
      <protection/>
    </xf>
    <xf numFmtId="178" fontId="30" fillId="0" borderId="1" xfId="23" applyNumberFormat="1" applyFont="1" applyFill="1" applyBorder="1" applyAlignment="1" applyProtection="1" quotePrefix="1">
      <alignment horizontal="right" vertical="center"/>
      <protection locked="0"/>
    </xf>
    <xf numFmtId="200" fontId="30" fillId="0" borderId="0" xfId="23" applyNumberFormat="1" applyFont="1">
      <alignment vertical="center"/>
      <protection/>
    </xf>
    <xf numFmtId="40" fontId="30" fillId="0" borderId="3" xfId="17" applyNumberFormat="1" applyFont="1" applyFill="1" applyBorder="1" applyAlignment="1">
      <alignment horizontal="right" vertical="center"/>
    </xf>
    <xf numFmtId="0" fontId="36" fillId="0" borderId="3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vertical="center"/>
    </xf>
    <xf numFmtId="0" fontId="30" fillId="2" borderId="3" xfId="0" applyFont="1" applyFill="1" applyBorder="1" applyAlignment="1">
      <alignment horizontal="left" vertical="center"/>
    </xf>
    <xf numFmtId="0" fontId="32" fillId="2" borderId="3" xfId="0" applyFont="1" applyFill="1" applyBorder="1" applyAlignment="1">
      <alignment vertical="center"/>
    </xf>
    <xf numFmtId="40" fontId="30" fillId="0" borderId="3" xfId="17" applyNumberFormat="1" applyFont="1" applyFill="1" applyBorder="1" applyAlignment="1">
      <alignment vertical="center"/>
    </xf>
    <xf numFmtId="40" fontId="30" fillId="0" borderId="3" xfId="17" applyNumberFormat="1" applyFont="1" applyFill="1" applyBorder="1" applyAlignment="1" applyProtection="1">
      <alignment vertical="center"/>
      <protection locked="0"/>
    </xf>
    <xf numFmtId="198" fontId="30" fillId="0" borderId="3" xfId="17" applyNumberFormat="1" applyFont="1" applyFill="1" applyBorder="1" applyAlignment="1">
      <alignment vertical="center"/>
    </xf>
    <xf numFmtId="0" fontId="36" fillId="0" borderId="3" xfId="0" applyFont="1" applyFill="1" applyBorder="1" applyAlignment="1">
      <alignment vertical="center" wrapText="1" shrinkToFit="1"/>
    </xf>
    <xf numFmtId="0" fontId="30" fillId="2" borderId="3" xfId="0" applyFont="1" applyFill="1" applyBorder="1" applyAlignment="1">
      <alignment horizontal="left" vertical="center" shrinkToFit="1"/>
    </xf>
    <xf numFmtId="193" fontId="30" fillId="0" borderId="3" xfId="17" applyNumberFormat="1" applyFont="1" applyFill="1" applyBorder="1" applyAlignment="1" applyProtection="1">
      <alignment vertical="center"/>
      <protection locked="0"/>
    </xf>
    <xf numFmtId="194" fontId="30" fillId="0" borderId="3" xfId="17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0" fillId="2" borderId="1" xfId="0" applyFont="1" applyFill="1" applyBorder="1" applyAlignment="1">
      <alignment horizontal="left" vertical="center"/>
    </xf>
    <xf numFmtId="0" fontId="32" fillId="2" borderId="1" xfId="0" applyFont="1" applyFill="1" applyBorder="1" applyAlignment="1">
      <alignment vertical="center"/>
    </xf>
    <xf numFmtId="40" fontId="30" fillId="0" borderId="1" xfId="17" applyNumberFormat="1" applyFont="1" applyFill="1" applyBorder="1" applyAlignment="1">
      <alignment vertical="center"/>
    </xf>
    <xf numFmtId="40" fontId="30" fillId="0" borderId="1" xfId="17" applyNumberFormat="1" applyFont="1" applyFill="1" applyBorder="1" applyAlignment="1" applyProtection="1">
      <alignment vertical="center"/>
      <protection locked="0"/>
    </xf>
    <xf numFmtId="195" fontId="30" fillId="0" borderId="1" xfId="17" applyNumberFormat="1" applyFont="1" applyFill="1" applyBorder="1" applyAlignment="1">
      <alignment vertical="center"/>
    </xf>
    <xf numFmtId="0" fontId="36" fillId="0" borderId="1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197" fontId="30" fillId="0" borderId="3" xfId="17" applyNumberFormat="1" applyFont="1" applyFill="1" applyBorder="1" applyAlignment="1">
      <alignment vertical="center"/>
    </xf>
    <xf numFmtId="198" fontId="30" fillId="0" borderId="1" xfId="17" applyNumberFormat="1" applyFont="1" applyFill="1" applyBorder="1" applyAlignment="1">
      <alignment vertical="center"/>
    </xf>
    <xf numFmtId="0" fontId="36" fillId="0" borderId="1" xfId="0" applyFont="1" applyFill="1" applyBorder="1" applyAlignment="1">
      <alignment vertical="center" wrapText="1" shrinkToFit="1"/>
    </xf>
    <xf numFmtId="0" fontId="30" fillId="0" borderId="0" xfId="0" applyFont="1" applyFill="1" applyAlignment="1">
      <alignment horizontal="left" vertical="center"/>
    </xf>
    <xf numFmtId="0" fontId="32" fillId="0" borderId="0" xfId="0" applyFont="1" applyFill="1" applyAlignment="1">
      <alignment vertical="center"/>
    </xf>
    <xf numFmtId="38" fontId="30" fillId="0" borderId="0" xfId="17" applyFont="1" applyFill="1" applyAlignment="1">
      <alignment vertical="center"/>
    </xf>
    <xf numFmtId="38" fontId="30" fillId="0" borderId="0" xfId="17" applyFont="1" applyFill="1" applyAlignment="1" applyProtection="1">
      <alignment vertical="center"/>
      <protection locked="0"/>
    </xf>
    <xf numFmtId="0" fontId="36" fillId="0" borderId="0" xfId="0" applyFont="1" applyFill="1" applyAlignment="1">
      <alignment vertical="center" shrinkToFit="1"/>
    </xf>
    <xf numFmtId="38" fontId="30" fillId="0" borderId="3" xfId="17" applyFont="1" applyFill="1" applyBorder="1" applyAlignment="1">
      <alignment vertical="center"/>
    </xf>
    <xf numFmtId="38" fontId="30" fillId="0" borderId="3" xfId="17" applyFont="1" applyFill="1" applyBorder="1" applyAlignment="1" applyProtection="1">
      <alignment vertical="center"/>
      <protection locked="0"/>
    </xf>
    <xf numFmtId="183" fontId="30" fillId="0" borderId="3" xfId="17" applyNumberFormat="1" applyFont="1" applyFill="1" applyBorder="1" applyAlignment="1">
      <alignment vertical="center"/>
    </xf>
    <xf numFmtId="38" fontId="30" fillId="0" borderId="1" xfId="17" applyFont="1" applyFill="1" applyBorder="1" applyAlignment="1">
      <alignment vertical="center"/>
    </xf>
    <xf numFmtId="38" fontId="30" fillId="0" borderId="1" xfId="17" applyFont="1" applyFill="1" applyBorder="1" applyAlignment="1" applyProtection="1">
      <alignment vertical="center"/>
      <protection locked="0"/>
    </xf>
    <xf numFmtId="183" fontId="30" fillId="0" borderId="1" xfId="17" applyNumberFormat="1" applyFont="1" applyFill="1" applyBorder="1" applyAlignment="1">
      <alignment vertical="center"/>
    </xf>
    <xf numFmtId="0" fontId="4" fillId="0" borderId="0" xfId="26" applyFont="1" applyAlignment="1">
      <alignment/>
      <protection/>
    </xf>
    <xf numFmtId="0" fontId="4" fillId="0" borderId="0" xfId="26" applyFont="1" applyAlignment="1">
      <alignment horizontal="distributed"/>
      <protection/>
    </xf>
    <xf numFmtId="0" fontId="0" fillId="0" borderId="0" xfId="26">
      <alignment vertical="center"/>
      <protection/>
    </xf>
    <xf numFmtId="0" fontId="2" fillId="0" borderId="0" xfId="26" applyFont="1">
      <alignment vertical="center"/>
      <protection/>
    </xf>
    <xf numFmtId="180" fontId="2" fillId="0" borderId="0" xfId="26" applyNumberFormat="1" applyFont="1">
      <alignment vertical="center"/>
      <protection/>
    </xf>
    <xf numFmtId="0" fontId="48" fillId="0" borderId="0" xfId="26" applyFont="1" applyAlignment="1">
      <alignment horizontal="center"/>
      <protection/>
    </xf>
    <xf numFmtId="180" fontId="3" fillId="0" borderId="0" xfId="26" applyNumberFormat="1" applyFont="1" applyAlignment="1">
      <alignment horizontal="center"/>
      <protection/>
    </xf>
    <xf numFmtId="0" fontId="4" fillId="0" borderId="1" xfId="26" applyFont="1" applyBorder="1" applyAlignment="1">
      <alignment horizontal="distributed"/>
      <protection/>
    </xf>
    <xf numFmtId="0" fontId="30" fillId="2" borderId="2" xfId="26" applyFont="1" applyFill="1" applyBorder="1">
      <alignment vertical="center"/>
      <protection/>
    </xf>
    <xf numFmtId="0" fontId="2" fillId="2" borderId="0" xfId="26" applyFont="1" applyFill="1">
      <alignment vertical="center"/>
      <protection/>
    </xf>
    <xf numFmtId="0" fontId="33" fillId="2" borderId="2" xfId="0" applyFont="1" applyFill="1" applyBorder="1" applyAlignment="1">
      <alignment horizontal="right"/>
    </xf>
    <xf numFmtId="180" fontId="30" fillId="2" borderId="2" xfId="26" applyNumberFormat="1" applyFont="1" applyFill="1" applyBorder="1">
      <alignment vertical="center"/>
      <protection/>
    </xf>
    <xf numFmtId="0" fontId="30" fillId="2" borderId="0" xfId="26" applyFont="1" applyFill="1" applyBorder="1">
      <alignment vertical="center"/>
      <protection/>
    </xf>
    <xf numFmtId="0" fontId="30" fillId="2" borderId="0" xfId="24" applyFont="1" applyFill="1" applyAlignment="1">
      <alignment horizontal="right"/>
      <protection/>
    </xf>
    <xf numFmtId="180" fontId="30" fillId="2" borderId="0" xfId="26" applyNumberFormat="1" applyFont="1" applyFill="1" applyBorder="1">
      <alignment vertical="center"/>
      <protection/>
    </xf>
    <xf numFmtId="0" fontId="30" fillId="2" borderId="1" xfId="26" applyFont="1" applyFill="1" applyBorder="1">
      <alignment vertical="center"/>
      <protection/>
    </xf>
    <xf numFmtId="0" fontId="43" fillId="2" borderId="1" xfId="26" applyFont="1" applyFill="1" applyBorder="1">
      <alignment vertical="center"/>
      <protection/>
    </xf>
    <xf numFmtId="0" fontId="30" fillId="2" borderId="1" xfId="26" applyFont="1" applyFill="1" applyBorder="1" applyAlignment="1">
      <alignment horizontal="distributed" vertical="center"/>
      <protection/>
    </xf>
    <xf numFmtId="180" fontId="30" fillId="2" borderId="1" xfId="26" applyNumberFormat="1" applyFont="1" applyFill="1" applyBorder="1">
      <alignment vertical="center"/>
      <protection/>
    </xf>
    <xf numFmtId="0" fontId="30" fillId="2" borderId="0" xfId="26" applyFont="1" applyFill="1">
      <alignment vertical="center"/>
      <protection/>
    </xf>
    <xf numFmtId="0" fontId="43" fillId="2" borderId="0" xfId="26" applyFont="1" applyFill="1">
      <alignment vertical="center"/>
      <protection/>
    </xf>
    <xf numFmtId="0" fontId="30" fillId="2" borderId="0" xfId="26" applyFont="1" applyFill="1" applyAlignment="1">
      <alignment horizontal="distributed" vertical="center"/>
      <protection/>
    </xf>
    <xf numFmtId="0" fontId="30" fillId="0" borderId="0" xfId="26" applyFont="1">
      <alignment vertical="center"/>
      <protection/>
    </xf>
    <xf numFmtId="180" fontId="30" fillId="0" borderId="0" xfId="26" applyNumberFormat="1" applyFont="1">
      <alignment vertical="center"/>
      <protection/>
    </xf>
    <xf numFmtId="183" fontId="30" fillId="0" borderId="0" xfId="26" applyNumberFormat="1" applyFont="1">
      <alignment vertical="center"/>
      <protection/>
    </xf>
    <xf numFmtId="0" fontId="30" fillId="2" borderId="0" xfId="26" applyFont="1" applyFill="1" applyAlignment="1">
      <alignment vertical="center"/>
      <protection/>
    </xf>
    <xf numFmtId="220" fontId="30" fillId="0" borderId="0" xfId="26" applyNumberFormat="1" applyFont="1">
      <alignment vertical="center"/>
      <protection/>
    </xf>
    <xf numFmtId="180" fontId="30" fillId="0" borderId="0" xfId="26" applyNumberFormat="1" applyFont="1" applyBorder="1">
      <alignment vertical="center"/>
      <protection/>
    </xf>
    <xf numFmtId="183" fontId="30" fillId="0" borderId="0" xfId="26" applyNumberFormat="1" applyFont="1" applyBorder="1">
      <alignment vertical="center"/>
      <protection/>
    </xf>
    <xf numFmtId="180" fontId="30" fillId="0" borderId="1" xfId="26" applyNumberFormat="1" applyFont="1" applyBorder="1">
      <alignment vertical="center"/>
      <protection/>
    </xf>
    <xf numFmtId="183" fontId="30" fillId="0" borderId="1" xfId="26" applyNumberFormat="1" applyFont="1" applyBorder="1">
      <alignment vertical="center"/>
      <protection/>
    </xf>
    <xf numFmtId="180" fontId="30" fillId="0" borderId="2" xfId="26" applyNumberFormat="1" applyFont="1" applyBorder="1">
      <alignment vertical="center"/>
      <protection/>
    </xf>
    <xf numFmtId="183" fontId="30" fillId="0" borderId="2" xfId="26" applyNumberFormat="1" applyFont="1" applyBorder="1">
      <alignment vertical="center"/>
      <protection/>
    </xf>
    <xf numFmtId="220" fontId="30" fillId="0" borderId="1" xfId="26" applyNumberFormat="1" applyFont="1" applyBorder="1">
      <alignment vertical="center"/>
      <protection/>
    </xf>
    <xf numFmtId="0" fontId="30" fillId="0" borderId="0" xfId="26" applyFont="1" applyBorder="1">
      <alignment vertical="center"/>
      <protection/>
    </xf>
    <xf numFmtId="0" fontId="30" fillId="0" borderId="1" xfId="26" applyFont="1" applyBorder="1">
      <alignment vertical="center"/>
      <protection/>
    </xf>
    <xf numFmtId="0" fontId="2" fillId="0" borderId="0" xfId="26" applyFont="1" applyAlignment="1">
      <alignment horizontal="distributed" vertical="center"/>
      <protection/>
    </xf>
    <xf numFmtId="0" fontId="30" fillId="0" borderId="0" xfId="24" applyFont="1" applyAlignment="1">
      <alignment horizontal="right" vertical="center"/>
      <protection/>
    </xf>
    <xf numFmtId="221" fontId="30" fillId="0" borderId="0" xfId="26" applyNumberFormat="1" applyFont="1" applyBorder="1">
      <alignment vertical="center"/>
      <protection/>
    </xf>
    <xf numFmtId="0" fontId="32" fillId="2" borderId="0" xfId="26" applyFont="1" applyFill="1" applyAlignment="1">
      <alignment horizontal="distributed" vertical="center"/>
      <protection/>
    </xf>
    <xf numFmtId="220" fontId="30" fillId="0" borderId="0" xfId="26" applyNumberFormat="1" applyFont="1" applyBorder="1">
      <alignment vertical="center"/>
      <protection/>
    </xf>
    <xf numFmtId="0" fontId="30" fillId="2" borderId="0" xfId="26" applyFont="1" applyFill="1" applyBorder="1" applyAlignment="1">
      <alignment horizontal="distributed" vertical="center"/>
      <protection/>
    </xf>
    <xf numFmtId="0" fontId="30" fillId="2" borderId="0" xfId="26" applyFont="1" applyFill="1" applyBorder="1" applyAlignment="1">
      <alignment horizontal="left" vertical="center"/>
      <protection/>
    </xf>
    <xf numFmtId="180" fontId="30" fillId="0" borderId="3" xfId="26" applyNumberFormat="1" applyFont="1" applyBorder="1">
      <alignment vertical="center"/>
      <protection/>
    </xf>
    <xf numFmtId="183" fontId="30" fillId="0" borderId="3" xfId="26" applyNumberFormat="1" applyFont="1" applyBorder="1">
      <alignment vertical="center"/>
      <protection/>
    </xf>
    <xf numFmtId="0" fontId="30" fillId="0" borderId="0" xfId="26" applyFont="1" applyAlignment="1">
      <alignment horizontal="distributed" vertical="center"/>
      <protection/>
    </xf>
    <xf numFmtId="0" fontId="2" fillId="0" borderId="0" xfId="24" applyFont="1">
      <alignment vertical="center"/>
      <protection/>
    </xf>
    <xf numFmtId="0" fontId="50" fillId="0" borderId="0" xfId="24" applyFont="1" applyAlignment="1">
      <alignment/>
      <protection/>
    </xf>
    <xf numFmtId="0" fontId="50" fillId="0" borderId="0" xfId="24" applyFont="1" applyAlignment="1">
      <alignment horizontal="left"/>
      <protection/>
    </xf>
    <xf numFmtId="0" fontId="33" fillId="0" borderId="0" xfId="24" applyFont="1">
      <alignment vertical="center"/>
      <protection/>
    </xf>
    <xf numFmtId="0" fontId="30" fillId="0" borderId="0" xfId="24" applyFont="1">
      <alignment vertical="center"/>
      <protection/>
    </xf>
    <xf numFmtId="0" fontId="48" fillId="0" borderId="0" xfId="24" applyFont="1" applyAlignment="1">
      <alignment horizontal="center"/>
      <protection/>
    </xf>
    <xf numFmtId="0" fontId="54" fillId="0" borderId="0" xfId="24" applyFont="1" applyAlignment="1">
      <alignment horizontal="center"/>
      <protection/>
    </xf>
    <xf numFmtId="0" fontId="2" fillId="0" borderId="0" xfId="24" applyFont="1" applyFill="1">
      <alignment vertical="center"/>
      <protection/>
    </xf>
    <xf numFmtId="0" fontId="50" fillId="2" borderId="2" xfId="24" applyFont="1" applyFill="1" applyBorder="1" applyAlignment="1">
      <alignment/>
      <protection/>
    </xf>
    <xf numFmtId="0" fontId="30" fillId="2" borderId="2" xfId="24" applyFont="1" applyFill="1" applyBorder="1">
      <alignment vertical="center"/>
      <protection/>
    </xf>
    <xf numFmtId="0" fontId="2" fillId="2" borderId="2" xfId="24" applyFont="1" applyFill="1" applyBorder="1">
      <alignment vertical="center"/>
      <protection/>
    </xf>
    <xf numFmtId="0" fontId="30" fillId="0" borderId="0" xfId="24" applyFont="1" applyFill="1" applyBorder="1">
      <alignment vertical="center"/>
      <protection/>
    </xf>
    <xf numFmtId="0" fontId="2" fillId="2" borderId="0" xfId="24" applyFont="1" applyFill="1">
      <alignment vertical="center"/>
      <protection/>
    </xf>
    <xf numFmtId="0" fontId="30" fillId="2" borderId="1" xfId="24" applyFont="1" applyFill="1" applyBorder="1">
      <alignment vertical="center"/>
      <protection/>
    </xf>
    <xf numFmtId="0" fontId="2" fillId="2" borderId="1" xfId="24" applyFont="1" applyFill="1" applyBorder="1" applyAlignment="1">
      <alignment horizontal="left" vertical="center"/>
      <protection/>
    </xf>
    <xf numFmtId="0" fontId="30" fillId="2" borderId="0" xfId="24" applyFont="1" applyFill="1">
      <alignment vertical="center"/>
      <protection/>
    </xf>
    <xf numFmtId="0" fontId="43" fillId="2" borderId="0" xfId="24" applyFont="1" applyFill="1">
      <alignment vertical="center"/>
      <protection/>
    </xf>
    <xf numFmtId="0" fontId="30" fillId="2" borderId="0" xfId="24" applyFont="1" applyFill="1" applyAlignment="1">
      <alignment horizontal="left" vertical="center"/>
      <protection/>
    </xf>
    <xf numFmtId="0" fontId="30" fillId="0" borderId="0" xfId="24" applyFont="1" applyBorder="1">
      <alignment vertical="center"/>
      <protection/>
    </xf>
    <xf numFmtId="186" fontId="30" fillId="0" borderId="0" xfId="24" applyNumberFormat="1" applyFont="1">
      <alignment vertical="center"/>
      <protection/>
    </xf>
    <xf numFmtId="186" fontId="30" fillId="0" borderId="1" xfId="24" applyNumberFormat="1" applyFont="1" applyBorder="1">
      <alignment vertical="center"/>
      <protection/>
    </xf>
    <xf numFmtId="0" fontId="30" fillId="0" borderId="1" xfId="24" applyFont="1" applyBorder="1">
      <alignment vertical="center"/>
      <protection/>
    </xf>
    <xf numFmtId="0" fontId="43" fillId="2" borderId="0" xfId="24" applyFont="1" applyFill="1" applyAlignment="1">
      <alignment horizontal="left" vertical="center"/>
      <protection/>
    </xf>
    <xf numFmtId="183" fontId="30" fillId="0" borderId="0" xfId="24" applyNumberFormat="1" applyFont="1">
      <alignment vertical="center"/>
      <protection/>
    </xf>
    <xf numFmtId="220" fontId="30" fillId="0" borderId="0" xfId="24" applyNumberFormat="1" applyFont="1">
      <alignment vertical="center"/>
      <protection/>
    </xf>
    <xf numFmtId="220" fontId="30" fillId="0" borderId="1" xfId="24" applyNumberFormat="1" applyFont="1" applyBorder="1">
      <alignment vertical="center"/>
      <protection/>
    </xf>
    <xf numFmtId="0" fontId="30" fillId="0" borderId="3" xfId="24" applyFont="1" applyBorder="1">
      <alignment vertical="center"/>
      <protection/>
    </xf>
    <xf numFmtId="183" fontId="30" fillId="0" borderId="1" xfId="24" applyNumberFormat="1" applyFont="1" applyBorder="1">
      <alignment vertical="center"/>
      <protection/>
    </xf>
    <xf numFmtId="183" fontId="30" fillId="0" borderId="3" xfId="24" applyNumberFormat="1" applyFont="1" applyBorder="1">
      <alignment vertical="center"/>
      <protection/>
    </xf>
    <xf numFmtId="183" fontId="30" fillId="0" borderId="0" xfId="24" applyNumberFormat="1" applyFont="1" applyBorder="1">
      <alignment vertical="center"/>
      <protection/>
    </xf>
    <xf numFmtId="0" fontId="37" fillId="2" borderId="0" xfId="24" applyFont="1" applyFill="1">
      <alignment vertical="center"/>
      <protection/>
    </xf>
    <xf numFmtId="0" fontId="30" fillId="2" borderId="1" xfId="24" applyFont="1" applyFill="1" applyBorder="1" applyAlignment="1">
      <alignment horizontal="left" vertical="center"/>
      <protection/>
    </xf>
    <xf numFmtId="0" fontId="30" fillId="0" borderId="0" xfId="24" applyFont="1" applyAlignment="1">
      <alignment horizontal="left" vertical="center"/>
      <protection/>
    </xf>
    <xf numFmtId="0" fontId="2" fillId="0" borderId="0" xfId="24" applyFont="1" applyAlignment="1">
      <alignment horizontal="left" vertical="center"/>
      <protection/>
    </xf>
    <xf numFmtId="38" fontId="50" fillId="0" borderId="0" xfId="17" applyFont="1" applyAlignment="1">
      <alignment/>
    </xf>
    <xf numFmtId="38" fontId="33" fillId="0" borderId="0" xfId="17" applyFont="1" applyAlignment="1">
      <alignment vertical="center"/>
    </xf>
    <xf numFmtId="38" fontId="30" fillId="0" borderId="0" xfId="17" applyFont="1" applyAlignment="1">
      <alignment vertical="center"/>
    </xf>
    <xf numFmtId="38" fontId="48" fillId="0" borderId="0" xfId="17" applyFont="1" applyAlignment="1">
      <alignment horizontal="center"/>
    </xf>
    <xf numFmtId="38" fontId="13" fillId="0" borderId="0" xfId="17" applyFont="1" applyAlignment="1">
      <alignment vertical="center"/>
    </xf>
    <xf numFmtId="38" fontId="2" fillId="0" borderId="0" xfId="17" applyFont="1" applyAlignment="1">
      <alignment vertical="center"/>
    </xf>
    <xf numFmtId="38" fontId="55" fillId="0" borderId="0" xfId="17" applyFont="1" applyAlignment="1">
      <alignment horizontal="center"/>
    </xf>
    <xf numFmtId="38" fontId="50" fillId="2" borderId="2" xfId="17" applyFont="1" applyFill="1" applyBorder="1" applyAlignment="1">
      <alignment/>
    </xf>
    <xf numFmtId="38" fontId="33" fillId="2" borderId="2" xfId="17" applyFont="1" applyFill="1" applyBorder="1" applyAlignment="1">
      <alignment vertical="center"/>
    </xf>
    <xf numFmtId="38" fontId="30" fillId="2" borderId="2" xfId="17" applyFont="1" applyFill="1" applyBorder="1" applyAlignment="1">
      <alignment vertical="center"/>
    </xf>
    <xf numFmtId="38" fontId="32" fillId="2" borderId="2" xfId="17" applyFont="1" applyFill="1" applyBorder="1" applyAlignment="1">
      <alignment horizontal="right" vertical="center"/>
    </xf>
    <xf numFmtId="38" fontId="30" fillId="2" borderId="0" xfId="17" applyFont="1" applyFill="1" applyAlignment="1">
      <alignment vertical="center"/>
    </xf>
    <xf numFmtId="38" fontId="32" fillId="2" borderId="0" xfId="17" applyFont="1" applyFill="1" applyAlignment="1">
      <alignment vertical="center"/>
    </xf>
    <xf numFmtId="38" fontId="30" fillId="2" borderId="1" xfId="17" applyFont="1" applyFill="1" applyBorder="1" applyAlignment="1">
      <alignment vertical="center"/>
    </xf>
    <xf numFmtId="38" fontId="30" fillId="2" borderId="3" xfId="17" applyFont="1" applyFill="1" applyBorder="1" applyAlignment="1">
      <alignment vertical="center"/>
    </xf>
    <xf numFmtId="38" fontId="43" fillId="2" borderId="3" xfId="17" applyFont="1" applyFill="1" applyBorder="1" applyAlignment="1">
      <alignment vertical="center"/>
    </xf>
    <xf numFmtId="38" fontId="30" fillId="0" borderId="0" xfId="17" applyFont="1" applyFill="1" applyAlignment="1">
      <alignment vertical="center"/>
    </xf>
    <xf numFmtId="38" fontId="30" fillId="2" borderId="0" xfId="17" applyFont="1" applyFill="1" applyBorder="1" applyAlignment="1">
      <alignment vertical="center"/>
    </xf>
    <xf numFmtId="38" fontId="43" fillId="2" borderId="0" xfId="17" applyFont="1" applyFill="1" applyBorder="1" applyAlignment="1">
      <alignment vertical="center"/>
    </xf>
    <xf numFmtId="210" fontId="30" fillId="0" borderId="0" xfId="17" applyNumberFormat="1" applyFont="1" applyFill="1" applyBorder="1" applyAlignment="1">
      <alignment vertical="center"/>
    </xf>
    <xf numFmtId="38" fontId="30" fillId="0" borderId="0" xfId="17" applyFont="1" applyFill="1" applyBorder="1" applyAlignment="1">
      <alignment vertical="center"/>
    </xf>
    <xf numFmtId="38" fontId="2" fillId="0" borderId="0" xfId="17" applyFont="1" applyFill="1" applyAlignment="1">
      <alignment vertical="center"/>
    </xf>
    <xf numFmtId="210" fontId="30" fillId="0" borderId="0" xfId="17" applyNumberFormat="1" applyFont="1" applyAlignment="1">
      <alignment vertical="center"/>
    </xf>
    <xf numFmtId="210" fontId="30" fillId="0" borderId="3" xfId="17" applyNumberFormat="1" applyFont="1" applyBorder="1" applyAlignment="1">
      <alignment vertical="center"/>
    </xf>
    <xf numFmtId="38" fontId="30" fillId="0" borderId="3" xfId="17" applyFont="1" applyBorder="1" applyAlignment="1">
      <alignment vertical="center"/>
    </xf>
    <xf numFmtId="220" fontId="30" fillId="0" borderId="3" xfId="17" applyNumberFormat="1" applyFont="1" applyBorder="1" applyAlignment="1">
      <alignment vertical="center"/>
    </xf>
    <xf numFmtId="38" fontId="43" fillId="2" borderId="0" xfId="17" applyFont="1" applyFill="1" applyAlignment="1">
      <alignment vertical="center"/>
    </xf>
    <xf numFmtId="38" fontId="30" fillId="0" borderId="2" xfId="17" applyFont="1" applyFill="1" applyBorder="1" applyAlignment="1">
      <alignment vertical="center"/>
    </xf>
    <xf numFmtId="210" fontId="30" fillId="0" borderId="2" xfId="17" applyNumberFormat="1" applyFont="1" applyFill="1" applyBorder="1" applyAlignment="1">
      <alignment vertical="center"/>
    </xf>
    <xf numFmtId="210" fontId="30" fillId="2" borderId="3" xfId="17" applyNumberFormat="1" applyFont="1" applyFill="1" applyBorder="1" applyAlignment="1">
      <alignment vertical="center"/>
    </xf>
    <xf numFmtId="210" fontId="30" fillId="2" borderId="0" xfId="17" applyNumberFormat="1" applyFont="1" applyFill="1" applyAlignment="1">
      <alignment vertical="center"/>
    </xf>
    <xf numFmtId="220" fontId="30" fillId="2" borderId="3" xfId="17" applyNumberFormat="1" applyFont="1" applyFill="1" applyBorder="1" applyAlignment="1">
      <alignment vertical="center"/>
    </xf>
    <xf numFmtId="0" fontId="30" fillId="3" borderId="1" xfId="23" applyFont="1" applyFill="1" applyBorder="1">
      <alignment vertical="center"/>
      <protection/>
    </xf>
    <xf numFmtId="0" fontId="36" fillId="3" borderId="1" xfId="23" applyFont="1" applyFill="1" applyBorder="1">
      <alignment vertical="center"/>
      <protection/>
    </xf>
    <xf numFmtId="0" fontId="49" fillId="3" borderId="1" xfId="23" applyFont="1" applyFill="1" applyBorder="1" applyAlignment="1">
      <alignment vertical="center"/>
      <protection/>
    </xf>
    <xf numFmtId="0" fontId="32" fillId="3" borderId="1" xfId="23" applyFont="1" applyFill="1" applyBorder="1" applyAlignment="1">
      <alignment vertical="center"/>
      <protection/>
    </xf>
    <xf numFmtId="178" fontId="30" fillId="3" borderId="1" xfId="23" applyNumberFormat="1" applyFont="1" applyFill="1" applyBorder="1" applyAlignment="1" quotePrefix="1">
      <alignment horizontal="right"/>
      <protection/>
    </xf>
    <xf numFmtId="0" fontId="33" fillId="0" borderId="1" xfId="24" applyFont="1" applyBorder="1">
      <alignment vertical="center"/>
      <protection/>
    </xf>
    <xf numFmtId="0" fontId="32" fillId="0" borderId="0" xfId="17" applyNumberFormat="1" applyFont="1" applyFill="1" applyBorder="1" applyAlignment="1">
      <alignment vertical="center"/>
    </xf>
    <xf numFmtId="0" fontId="32" fillId="3" borderId="0" xfId="17" applyNumberFormat="1" applyFont="1" applyFill="1" applyBorder="1" applyAlignment="1">
      <alignment vertical="center"/>
    </xf>
    <xf numFmtId="178" fontId="30" fillId="0" borderId="3" xfId="0" applyNumberFormat="1" applyFont="1" applyFill="1" applyBorder="1" applyAlignment="1" quotePrefix="1">
      <alignment horizontal="right" vertical="center"/>
    </xf>
    <xf numFmtId="179" fontId="30" fillId="0" borderId="3" xfId="0" applyNumberFormat="1" applyFont="1" applyFill="1" applyBorder="1" applyAlignment="1" quotePrefix="1">
      <alignment horizontal="right" vertical="center"/>
    </xf>
    <xf numFmtId="178" fontId="30" fillId="0" borderId="3" xfId="0" applyNumberFormat="1" applyFont="1" applyFill="1" applyBorder="1" applyAlignment="1" applyProtection="1" quotePrefix="1">
      <alignment horizontal="right" vertical="center"/>
      <protection locked="0"/>
    </xf>
    <xf numFmtId="217" fontId="30" fillId="0" borderId="0" xfId="0" applyNumberFormat="1" applyFont="1" applyBorder="1" applyAlignment="1" quotePrefix="1">
      <alignment horizontal="right" vertical="center"/>
    </xf>
    <xf numFmtId="38" fontId="43" fillId="3" borderId="1" xfId="17" applyFont="1" applyFill="1" applyBorder="1" applyAlignment="1">
      <alignment vertical="center"/>
    </xf>
    <xf numFmtId="38" fontId="43" fillId="3" borderId="1" xfId="17" applyFont="1" applyFill="1" applyBorder="1" applyAlignment="1" applyProtection="1">
      <alignment vertical="center"/>
      <protection locked="0"/>
    </xf>
    <xf numFmtId="199" fontId="30" fillId="3" borderId="0" xfId="0" applyNumberFormat="1" applyFont="1" applyFill="1" applyAlignment="1">
      <alignment vertical="center"/>
    </xf>
    <xf numFmtId="0" fontId="30" fillId="0" borderId="2" xfId="0" applyFont="1" applyFill="1" applyBorder="1" applyAlignment="1">
      <alignment horizontal="right" vertical="center"/>
    </xf>
    <xf numFmtId="0" fontId="30" fillId="3" borderId="0" xfId="0" applyFont="1" applyFill="1" applyBorder="1" applyAlignment="1">
      <alignment horizontal="right" vertical="center"/>
    </xf>
    <xf numFmtId="0" fontId="30" fillId="0" borderId="1" xfId="0" applyFont="1" applyFill="1" applyBorder="1" applyAlignment="1">
      <alignment horizontal="right" vertical="center"/>
    </xf>
    <xf numFmtId="0" fontId="0" fillId="0" borderId="0" xfId="22" applyFont="1">
      <alignment vertical="center"/>
      <protection/>
    </xf>
    <xf numFmtId="0" fontId="2" fillId="2" borderId="0" xfId="0" applyNumberFormat="1" applyFont="1" applyFill="1" applyAlignment="1">
      <alignment vertical="center"/>
    </xf>
    <xf numFmtId="0" fontId="41" fillId="2" borderId="0" xfId="0" applyNumberFormat="1" applyFont="1" applyFill="1" applyAlignment="1">
      <alignment horizontal="right" vertical="center" shrinkToFit="1"/>
    </xf>
    <xf numFmtId="0" fontId="12" fillId="2" borderId="0" xfId="0" applyNumberFormat="1" applyFont="1" applyFill="1" applyAlignment="1">
      <alignment horizontal="right" vertical="center" shrinkToFit="1"/>
    </xf>
    <xf numFmtId="0" fontId="2" fillId="0" borderId="0" xfId="0" applyNumberFormat="1" applyFont="1" applyAlignment="1">
      <alignment/>
    </xf>
    <xf numFmtId="0" fontId="6" fillId="2" borderId="0" xfId="0" applyFont="1" applyFill="1" applyBorder="1" applyAlignment="1">
      <alignment horizontal="right" vertical="top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210" fontId="30" fillId="2" borderId="0" xfId="17" applyNumberFormat="1" applyFont="1" applyFill="1" applyAlignment="1">
      <alignment vertical="center" shrinkToFit="1"/>
    </xf>
    <xf numFmtId="0" fontId="47" fillId="2" borderId="1" xfId="0" applyFont="1" applyFill="1" applyBorder="1" applyAlignment="1">
      <alignment horizontal="left" vertical="center"/>
    </xf>
    <xf numFmtId="0" fontId="33" fillId="2" borderId="2" xfId="0" applyFont="1" applyFill="1" applyBorder="1" applyAlignment="1">
      <alignment horizontal="right" vertical="center"/>
    </xf>
    <xf numFmtId="55" fontId="29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0" fontId="16" fillId="0" borderId="0" xfId="0" applyFont="1" applyAlignment="1">
      <alignment horizontal="centerContinuous"/>
    </xf>
    <xf numFmtId="0" fontId="56" fillId="0" borderId="0" xfId="0" applyFont="1" applyAlignment="1">
      <alignment horizontal="centerContinuous"/>
    </xf>
    <xf numFmtId="49" fontId="0" fillId="0" borderId="0" xfId="0" applyNumberFormat="1" applyAlignment="1">
      <alignment horizontal="right"/>
    </xf>
    <xf numFmtId="0" fontId="57" fillId="0" borderId="0" xfId="0" applyFont="1" applyAlignment="1">
      <alignment horizontal="centerContinuous"/>
    </xf>
    <xf numFmtId="193" fontId="30" fillId="0" borderId="1" xfId="17" applyNumberFormat="1" applyFont="1" applyFill="1" applyBorder="1" applyAlignment="1">
      <alignment vertical="center"/>
    </xf>
    <xf numFmtId="193" fontId="30" fillId="0" borderId="1" xfId="17" applyNumberFormat="1" applyFont="1" applyFill="1" applyBorder="1" applyAlignment="1" applyProtection="1">
      <alignment vertical="center"/>
      <protection locked="0"/>
    </xf>
    <xf numFmtId="0" fontId="43" fillId="2" borderId="0" xfId="25" applyFont="1" applyFill="1" applyBorder="1" applyAlignment="1">
      <alignment vertical="top" shrinkToFit="1"/>
      <protection/>
    </xf>
    <xf numFmtId="0" fontId="53" fillId="0" borderId="0" xfId="0" applyFont="1" applyAlignment="1">
      <alignment horizontal="right"/>
    </xf>
    <xf numFmtId="0" fontId="53" fillId="2" borderId="1" xfId="0" applyFont="1" applyFill="1" applyBorder="1" applyAlignment="1">
      <alignment horizontal="right"/>
    </xf>
    <xf numFmtId="0" fontId="47" fillId="2" borderId="0" xfId="0" applyFont="1" applyFill="1" applyAlignment="1">
      <alignment horizontal="right"/>
    </xf>
    <xf numFmtId="0" fontId="32" fillId="2" borderId="0" xfId="0" applyFont="1" applyFill="1" applyAlignment="1">
      <alignment horizontal="right" vertical="center" shrinkToFit="1"/>
    </xf>
    <xf numFmtId="38" fontId="30" fillId="0" borderId="3" xfId="17" applyNumberFormat="1" applyFont="1" applyFill="1" applyBorder="1" applyAlignment="1">
      <alignment vertical="center"/>
    </xf>
    <xf numFmtId="38" fontId="30" fillId="0" borderId="3" xfId="17" applyNumberFormat="1" applyFont="1" applyFill="1" applyBorder="1" applyAlignment="1" applyProtection="1">
      <alignment vertical="center"/>
      <protection locked="0"/>
    </xf>
    <xf numFmtId="0" fontId="30" fillId="0" borderId="3" xfId="0" applyFont="1" applyFill="1" applyBorder="1" applyAlignment="1">
      <alignment horizontal="left" vertical="center"/>
    </xf>
    <xf numFmtId="219" fontId="34" fillId="2" borderId="0" xfId="0" applyNumberFormat="1" applyFont="1" applyFill="1" applyBorder="1" applyAlignment="1">
      <alignment horizontal="right" vertical="center"/>
    </xf>
    <xf numFmtId="219" fontId="30" fillId="2" borderId="0" xfId="26" applyNumberFormat="1" applyFont="1" applyFill="1" applyBorder="1" applyAlignment="1">
      <alignment vertical="center"/>
      <protection/>
    </xf>
    <xf numFmtId="219" fontId="30" fillId="2" borderId="0" xfId="26" applyNumberFormat="1" applyFont="1" applyFill="1" applyBorder="1">
      <alignment vertical="center"/>
      <protection/>
    </xf>
    <xf numFmtId="183" fontId="30" fillId="0" borderId="0" xfId="17" applyNumberFormat="1" applyFont="1" applyAlignment="1">
      <alignment vertical="center"/>
    </xf>
    <xf numFmtId="0" fontId="4" fillId="0" borderId="0" xfId="25" applyFont="1" applyAlignment="1">
      <alignment/>
      <protection/>
    </xf>
    <xf numFmtId="0" fontId="4" fillId="0" borderId="0" xfId="25" applyFont="1" applyAlignment="1">
      <alignment horizontal="distributed" shrinkToFit="1"/>
      <protection/>
    </xf>
    <xf numFmtId="0" fontId="0" fillId="0" borderId="0" xfId="25">
      <alignment vertical="center"/>
      <protection/>
    </xf>
    <xf numFmtId="0" fontId="2" fillId="0" borderId="0" xfId="25" applyFont="1">
      <alignment vertical="center"/>
      <protection/>
    </xf>
    <xf numFmtId="0" fontId="2" fillId="0" borderId="0" xfId="25" applyFont="1" applyAlignment="1">
      <alignment horizontal="distributed" vertical="center" shrinkToFit="1"/>
      <protection/>
    </xf>
    <xf numFmtId="0" fontId="2" fillId="0" borderId="0" xfId="25" applyFont="1" applyFill="1" applyBorder="1">
      <alignment vertical="center"/>
      <protection/>
    </xf>
    <xf numFmtId="0" fontId="2" fillId="0" borderId="0" xfId="25" applyFont="1" applyFill="1" applyBorder="1" applyAlignment="1">
      <alignment horizontal="distributed" vertical="center" shrinkToFit="1"/>
      <protection/>
    </xf>
    <xf numFmtId="186" fontId="7" fillId="0" borderId="0" xfId="25" applyNumberFormat="1" applyFont="1" applyBorder="1">
      <alignment vertical="center"/>
      <protection/>
    </xf>
    <xf numFmtId="186" fontId="7" fillId="0" borderId="0" xfId="25" applyNumberFormat="1" applyFont="1" applyBorder="1" applyProtection="1">
      <alignment vertical="center"/>
      <protection/>
    </xf>
    <xf numFmtId="0" fontId="5" fillId="0" borderId="0" xfId="25" applyFont="1">
      <alignment vertical="center"/>
      <protection/>
    </xf>
    <xf numFmtId="0" fontId="5" fillId="0" borderId="0" xfId="25" applyFont="1" applyBorder="1">
      <alignment vertical="center"/>
      <protection/>
    </xf>
    <xf numFmtId="0" fontId="2" fillId="2" borderId="0" xfId="25" applyFont="1" applyFill="1" applyBorder="1">
      <alignment vertical="center"/>
      <protection/>
    </xf>
    <xf numFmtId="0" fontId="2" fillId="2" borderId="2" xfId="25" applyFont="1" applyFill="1" applyBorder="1">
      <alignment vertical="center"/>
      <protection/>
    </xf>
    <xf numFmtId="0" fontId="30" fillId="2" borderId="0" xfId="25" applyFont="1" applyFill="1" applyBorder="1" applyAlignment="1">
      <alignment vertical="center" shrinkToFit="1"/>
      <protection/>
    </xf>
    <xf numFmtId="0" fontId="43" fillId="2" borderId="0" xfId="25" applyFont="1" applyFill="1" applyBorder="1" applyAlignment="1">
      <alignment vertical="center" shrinkToFit="1"/>
      <protection/>
    </xf>
    <xf numFmtId="0" fontId="2" fillId="0" borderId="0" xfId="25" applyFont="1" applyAlignment="1">
      <alignment vertical="top"/>
      <protection/>
    </xf>
    <xf numFmtId="0" fontId="2" fillId="2" borderId="0" xfId="25" applyFont="1" applyFill="1" applyBorder="1" applyAlignment="1">
      <alignment vertical="top"/>
      <protection/>
    </xf>
    <xf numFmtId="0" fontId="43" fillId="2" borderId="0" xfId="25" applyFont="1" applyFill="1" applyBorder="1" applyAlignment="1">
      <alignment vertical="top" wrapText="1" shrinkToFit="1"/>
      <protection/>
    </xf>
    <xf numFmtId="0" fontId="2" fillId="0" borderId="0" xfId="25" applyFont="1" applyAlignment="1">
      <alignment/>
      <protection/>
    </xf>
    <xf numFmtId="0" fontId="2" fillId="2" borderId="0" xfId="25" applyFont="1" applyFill="1" applyBorder="1" applyAlignment="1">
      <alignment/>
      <protection/>
    </xf>
    <xf numFmtId="0" fontId="43" fillId="2" borderId="0" xfId="25" applyFont="1" applyFill="1" applyBorder="1" applyAlignment="1">
      <alignment wrapText="1" shrinkToFit="1"/>
      <protection/>
    </xf>
    <xf numFmtId="0" fontId="2" fillId="0" borderId="0" xfId="25" applyFont="1" applyAlignment="1">
      <alignment vertical="center"/>
      <protection/>
    </xf>
    <xf numFmtId="0" fontId="2" fillId="2" borderId="0" xfId="25" applyFont="1" applyFill="1" applyBorder="1" applyAlignment="1">
      <alignment vertical="center"/>
      <protection/>
    </xf>
    <xf numFmtId="0" fontId="43" fillId="2" borderId="0" xfId="25" applyFont="1" applyFill="1" applyBorder="1" applyAlignment="1">
      <alignment shrinkToFit="1"/>
      <protection/>
    </xf>
    <xf numFmtId="219" fontId="41" fillId="2" borderId="0" xfId="17" applyNumberFormat="1" applyFont="1" applyFill="1" applyAlignment="1">
      <alignment horizontal="right" vertical="center"/>
    </xf>
    <xf numFmtId="38" fontId="7" fillId="2" borderId="0" xfId="17" applyFont="1" applyFill="1" applyAlignment="1">
      <alignment horizontal="right" vertical="center"/>
    </xf>
    <xf numFmtId="217" fontId="13" fillId="0" borderId="0" xfId="0" applyNumberFormat="1" applyFont="1" applyFill="1" applyBorder="1" applyAlignment="1" applyProtection="1">
      <alignment horizontal="right" vertical="center"/>
      <protection locked="0"/>
    </xf>
    <xf numFmtId="217" fontId="13" fillId="0" borderId="1" xfId="0" applyNumberFormat="1" applyFont="1" applyFill="1" applyBorder="1" applyAlignment="1" applyProtection="1">
      <alignment horizontal="right" vertical="center"/>
      <protection locked="0"/>
    </xf>
    <xf numFmtId="0" fontId="2" fillId="2" borderId="1" xfId="25" applyFont="1" applyFill="1" applyBorder="1">
      <alignment vertical="center"/>
      <protection/>
    </xf>
    <xf numFmtId="0" fontId="43" fillId="2" borderId="1" xfId="25" applyFont="1" applyFill="1" applyBorder="1" applyAlignment="1">
      <alignment vertical="center" shrinkToFit="1"/>
      <protection/>
    </xf>
    <xf numFmtId="0" fontId="36" fillId="0" borderId="2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/>
    </xf>
    <xf numFmtId="0" fontId="36" fillId="3" borderId="0" xfId="0" applyFont="1" applyFill="1" applyBorder="1" applyAlignment="1">
      <alignment vertical="center" wrapText="1"/>
    </xf>
    <xf numFmtId="0" fontId="36" fillId="3" borderId="2" xfId="0" applyFont="1" applyFill="1" applyBorder="1" applyAlignment="1">
      <alignment vertical="center"/>
    </xf>
    <xf numFmtId="220" fontId="30" fillId="0" borderId="2" xfId="23" applyNumberFormat="1" applyFont="1" applyFill="1" applyBorder="1" applyAlignment="1">
      <alignment vertical="center"/>
      <protection/>
    </xf>
    <xf numFmtId="220" fontId="30" fillId="0" borderId="2" xfId="23" applyNumberFormat="1" applyFont="1" applyFill="1" applyBorder="1" applyAlignment="1">
      <alignment horizontal="distributed" vertical="center"/>
      <protection/>
    </xf>
    <xf numFmtId="220" fontId="30" fillId="0" borderId="2" xfId="17" applyNumberFormat="1" applyFont="1" applyFill="1" applyBorder="1" applyAlignment="1">
      <alignment vertical="center"/>
    </xf>
    <xf numFmtId="220" fontId="30" fillId="0" borderId="2" xfId="17" applyNumberFormat="1" applyFont="1" applyFill="1" applyBorder="1" applyAlignment="1" applyProtection="1">
      <alignment vertical="center"/>
      <protection locked="0"/>
    </xf>
    <xf numFmtId="220" fontId="30" fillId="0" borderId="0" xfId="23" applyNumberFormat="1" applyFont="1">
      <alignment vertical="center"/>
      <protection/>
    </xf>
    <xf numFmtId="183" fontId="30" fillId="3" borderId="0" xfId="23" applyNumberFormat="1" applyFont="1" applyFill="1" applyAlignment="1">
      <alignment vertical="center"/>
      <protection/>
    </xf>
    <xf numFmtId="183" fontId="30" fillId="3" borderId="0" xfId="23" applyNumberFormat="1" applyFont="1" applyFill="1" applyBorder="1" applyAlignment="1">
      <alignment horizontal="distributed" vertical="center"/>
      <protection/>
    </xf>
    <xf numFmtId="183" fontId="30" fillId="3" borderId="0" xfId="23" applyNumberFormat="1" applyFont="1" applyFill="1" applyBorder="1" applyAlignment="1">
      <alignment vertical="center"/>
      <protection/>
    </xf>
    <xf numFmtId="183" fontId="30" fillId="3" borderId="0" xfId="17" applyNumberFormat="1" applyFont="1" applyFill="1" applyBorder="1" applyAlignment="1">
      <alignment vertical="center"/>
    </xf>
    <xf numFmtId="183" fontId="30" fillId="3" borderId="0" xfId="17" applyNumberFormat="1" applyFont="1" applyFill="1" applyBorder="1" applyAlignment="1" applyProtection="1">
      <alignment vertical="center"/>
      <protection locked="0"/>
    </xf>
    <xf numFmtId="183" fontId="30" fillId="0" borderId="0" xfId="23" applyNumberFormat="1" applyFont="1">
      <alignment vertical="center"/>
      <protection/>
    </xf>
    <xf numFmtId="183" fontId="30" fillId="3" borderId="2" xfId="23" applyNumberFormat="1" applyFont="1" applyFill="1" applyBorder="1" applyAlignment="1">
      <alignment vertical="center"/>
      <protection/>
    </xf>
    <xf numFmtId="183" fontId="30" fillId="3" borderId="2" xfId="23" applyNumberFormat="1" applyFont="1" applyFill="1" applyBorder="1" applyAlignment="1">
      <alignment horizontal="distributed" vertical="center"/>
      <protection/>
    </xf>
    <xf numFmtId="183" fontId="30" fillId="3" borderId="2" xfId="17" applyNumberFormat="1" applyFont="1" applyFill="1" applyBorder="1" applyAlignment="1">
      <alignment vertical="center"/>
    </xf>
    <xf numFmtId="183" fontId="30" fillId="3" borderId="2" xfId="17" applyNumberFormat="1" applyFont="1" applyFill="1" applyBorder="1" applyAlignment="1" applyProtection="1">
      <alignment vertical="center"/>
      <protection locked="0"/>
    </xf>
    <xf numFmtId="183" fontId="30" fillId="0" borderId="3" xfId="23" applyNumberFormat="1" applyFont="1" applyBorder="1" applyAlignment="1">
      <alignment vertical="center"/>
      <protection/>
    </xf>
    <xf numFmtId="183" fontId="30" fillId="0" borderId="3" xfId="23" applyNumberFormat="1" applyFont="1" applyBorder="1" applyAlignment="1">
      <alignment horizontal="distributed" vertical="center"/>
      <protection/>
    </xf>
    <xf numFmtId="183" fontId="30" fillId="0" borderId="3" xfId="17" applyNumberFormat="1" applyFont="1" applyBorder="1" applyAlignment="1">
      <alignment vertical="center"/>
    </xf>
    <xf numFmtId="183" fontId="30" fillId="0" borderId="3" xfId="17" applyNumberFormat="1" applyFont="1" applyBorder="1" applyAlignment="1" applyProtection="1">
      <alignment vertical="center"/>
      <protection locked="0"/>
    </xf>
    <xf numFmtId="219" fontId="45" fillId="2" borderId="0" xfId="23" applyNumberFormat="1" applyFont="1" applyFill="1">
      <alignment vertical="center"/>
      <protection/>
    </xf>
    <xf numFmtId="219" fontId="33" fillId="2" borderId="0" xfId="0" applyNumberFormat="1" applyFont="1" applyFill="1" applyAlignment="1">
      <alignment horizontal="right"/>
    </xf>
    <xf numFmtId="219" fontId="34" fillId="2" borderId="0" xfId="23" applyNumberFormat="1" applyFont="1" applyFill="1" applyAlignment="1">
      <alignment horizontal="right"/>
      <protection/>
    </xf>
    <xf numFmtId="219" fontId="45" fillId="2" borderId="0" xfId="23" applyNumberFormat="1" applyFont="1" applyFill="1" applyAlignment="1">
      <alignment vertical="center"/>
      <protection/>
    </xf>
    <xf numFmtId="219" fontId="45" fillId="0" borderId="0" xfId="23" applyNumberFormat="1" applyFont="1">
      <alignment vertical="center"/>
      <protection/>
    </xf>
    <xf numFmtId="230" fontId="30" fillId="0" borderId="0" xfId="23" applyNumberFormat="1" applyFont="1" applyAlignment="1">
      <alignment vertical="center"/>
      <protection/>
    </xf>
    <xf numFmtId="230" fontId="32" fillId="0" borderId="0" xfId="23" applyNumberFormat="1" applyFont="1" applyFill="1" applyBorder="1" applyAlignment="1">
      <alignment horizontal="left" vertical="center"/>
      <protection/>
    </xf>
    <xf numFmtId="230" fontId="30" fillId="0" borderId="0" xfId="23" applyNumberFormat="1" applyFont="1" applyFill="1" applyBorder="1" applyAlignment="1">
      <alignment vertical="center"/>
      <protection/>
    </xf>
    <xf numFmtId="230" fontId="30" fillId="0" borderId="0" xfId="23" applyNumberFormat="1" applyFont="1" applyFill="1" applyBorder="1" applyAlignment="1" quotePrefix="1">
      <alignment horizontal="right" vertical="center"/>
      <protection/>
    </xf>
    <xf numFmtId="230" fontId="30" fillId="0" borderId="0" xfId="23" applyNumberFormat="1" applyFont="1" applyFill="1" applyBorder="1" applyAlignment="1" applyProtection="1" quotePrefix="1">
      <alignment horizontal="right" vertical="center"/>
      <protection locked="0"/>
    </xf>
    <xf numFmtId="230" fontId="30" fillId="0" borderId="0" xfId="23" applyNumberFormat="1" applyFont="1">
      <alignment vertical="center"/>
      <protection/>
    </xf>
    <xf numFmtId="0" fontId="9" fillId="3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192" fontId="30" fillId="0" borderId="2" xfId="17" applyNumberFormat="1" applyFont="1" applyBorder="1" applyAlignment="1">
      <alignment vertical="center"/>
    </xf>
    <xf numFmtId="192" fontId="30" fillId="0" borderId="2" xfId="17" applyNumberFormat="1" applyFont="1" applyBorder="1" applyAlignment="1" applyProtection="1">
      <alignment vertical="center"/>
      <protection locked="0"/>
    </xf>
    <xf numFmtId="192" fontId="30" fillId="3" borderId="0" xfId="17" applyNumberFormat="1" applyFont="1" applyFill="1" applyBorder="1" applyAlignment="1">
      <alignment vertical="center"/>
    </xf>
    <xf numFmtId="38" fontId="30" fillId="3" borderId="1" xfId="17" applyFont="1" applyFill="1" applyBorder="1" applyAlignment="1">
      <alignment vertical="center"/>
    </xf>
    <xf numFmtId="38" fontId="30" fillId="3" borderId="1" xfId="17" applyFont="1" applyFill="1" applyBorder="1" applyAlignment="1" applyProtection="1">
      <alignment vertical="center"/>
      <protection locked="0"/>
    </xf>
    <xf numFmtId="38" fontId="30" fillId="0" borderId="1" xfId="17" applyFont="1" applyBorder="1" applyAlignment="1">
      <alignment vertical="center"/>
    </xf>
    <xf numFmtId="38" fontId="30" fillId="0" borderId="1" xfId="17" applyFont="1" applyBorder="1" applyAlignment="1" applyProtection="1">
      <alignment vertical="center"/>
      <protection locked="0"/>
    </xf>
    <xf numFmtId="38" fontId="65" fillId="3" borderId="2" xfId="17" applyFont="1" applyFill="1" applyBorder="1" applyAlignment="1">
      <alignment vertical="center"/>
    </xf>
    <xf numFmtId="38" fontId="65" fillId="3" borderId="2" xfId="17" applyFont="1" applyFill="1" applyBorder="1" applyAlignment="1" applyProtection="1">
      <alignment vertical="center"/>
      <protection locked="0"/>
    </xf>
    <xf numFmtId="38" fontId="65" fillId="0" borderId="1" xfId="17" applyFont="1" applyBorder="1" applyAlignment="1">
      <alignment vertical="center"/>
    </xf>
    <xf numFmtId="38" fontId="65" fillId="0" borderId="1" xfId="17" applyFont="1" applyBorder="1" applyAlignment="1" applyProtection="1">
      <alignment vertical="center"/>
      <protection locked="0"/>
    </xf>
    <xf numFmtId="192" fontId="30" fillId="3" borderId="0" xfId="17" applyNumberFormat="1" applyFont="1" applyFill="1" applyBorder="1" applyAlignment="1" applyProtection="1">
      <alignment vertical="center"/>
      <protection locked="0"/>
    </xf>
    <xf numFmtId="192" fontId="30" fillId="0" borderId="1" xfId="17" applyNumberFormat="1" applyFont="1" applyBorder="1" applyAlignment="1">
      <alignment vertical="center"/>
    </xf>
    <xf numFmtId="192" fontId="30" fillId="0" borderId="1" xfId="17" applyNumberFormat="1" applyFont="1" applyBorder="1" applyAlignment="1" applyProtection="1">
      <alignment vertical="center"/>
      <protection locked="0"/>
    </xf>
    <xf numFmtId="229" fontId="44" fillId="0" borderId="2" xfId="25" applyNumberFormat="1" applyFont="1" applyBorder="1">
      <alignment vertical="center"/>
      <protection/>
    </xf>
    <xf numFmtId="229" fontId="44" fillId="0" borderId="2" xfId="25" applyNumberFormat="1" applyFont="1" applyBorder="1" applyProtection="1">
      <alignment vertical="center"/>
      <protection/>
    </xf>
    <xf numFmtId="0" fontId="30" fillId="0" borderId="0" xfId="25" applyFont="1">
      <alignment vertical="center"/>
      <protection/>
    </xf>
    <xf numFmtId="220" fontId="44" fillId="0" borderId="0" xfId="25" applyNumberFormat="1" applyFont="1" applyBorder="1">
      <alignment vertical="center"/>
      <protection/>
    </xf>
    <xf numFmtId="220" fontId="44" fillId="0" borderId="0" xfId="25" applyNumberFormat="1" applyFont="1" applyBorder="1" applyProtection="1">
      <alignment vertical="center"/>
      <protection/>
    </xf>
    <xf numFmtId="220" fontId="44" fillId="0" borderId="0" xfId="25" applyNumberFormat="1" applyFont="1" applyBorder="1" applyAlignment="1">
      <alignment/>
      <protection/>
    </xf>
    <xf numFmtId="220" fontId="44" fillId="0" borderId="0" xfId="25" applyNumberFormat="1" applyFont="1" applyBorder="1" applyAlignment="1" applyProtection="1">
      <alignment/>
      <protection/>
    </xf>
    <xf numFmtId="0" fontId="30" fillId="0" borderId="0" xfId="25" applyFont="1" applyAlignment="1">
      <alignment/>
      <protection/>
    </xf>
    <xf numFmtId="220" fontId="44" fillId="0" borderId="0" xfId="25" applyNumberFormat="1" applyFont="1" applyBorder="1" applyAlignment="1">
      <alignment vertical="top"/>
      <protection/>
    </xf>
    <xf numFmtId="220" fontId="44" fillId="0" borderId="0" xfId="25" applyNumberFormat="1" applyFont="1" applyBorder="1" applyAlignment="1" applyProtection="1">
      <alignment vertical="top"/>
      <protection/>
    </xf>
    <xf numFmtId="0" fontId="30" fillId="0" borderId="0" xfId="25" applyFont="1" applyAlignment="1">
      <alignment vertical="top"/>
      <protection/>
    </xf>
    <xf numFmtId="220" fontId="44" fillId="0" borderId="1" xfId="25" applyNumberFormat="1" applyFont="1" applyBorder="1" applyAlignment="1">
      <alignment vertical="top"/>
      <protection/>
    </xf>
    <xf numFmtId="220" fontId="44" fillId="0" borderId="1" xfId="25" applyNumberFormat="1" applyFont="1" applyBorder="1" applyAlignment="1" applyProtection="1">
      <alignment vertical="top"/>
      <protection/>
    </xf>
    <xf numFmtId="0" fontId="30" fillId="0" borderId="1" xfId="25" applyFont="1" applyBorder="1" applyAlignment="1">
      <alignment vertical="top"/>
      <protection/>
    </xf>
    <xf numFmtId="220" fontId="44" fillId="0" borderId="0" xfId="25" applyNumberFormat="1" applyFont="1" applyBorder="1" applyAlignment="1">
      <alignment vertical="center"/>
      <protection/>
    </xf>
    <xf numFmtId="220" fontId="44" fillId="0" borderId="0" xfId="25" applyNumberFormat="1" applyFont="1" applyBorder="1" applyAlignment="1" applyProtection="1">
      <alignment vertical="center"/>
      <protection/>
    </xf>
    <xf numFmtId="0" fontId="30" fillId="0" borderId="0" xfId="25" applyFont="1" applyAlignment="1">
      <alignment vertical="center"/>
      <protection/>
    </xf>
    <xf numFmtId="220" fontId="44" fillId="0" borderId="1" xfId="25" applyNumberFormat="1" applyFont="1" applyBorder="1" applyAlignment="1">
      <alignment horizontal="right" vertical="center"/>
      <protection/>
    </xf>
    <xf numFmtId="220" fontId="44" fillId="0" borderId="1" xfId="25" applyNumberFormat="1" applyFont="1" applyFill="1" applyBorder="1" applyAlignment="1">
      <alignment horizontal="right" vertical="center"/>
      <protection/>
    </xf>
    <xf numFmtId="220" fontId="44" fillId="0" borderId="1" xfId="25" applyNumberFormat="1" applyFont="1" applyBorder="1" applyAlignment="1" applyProtection="1">
      <alignment horizontal="right" vertical="center"/>
      <protection/>
    </xf>
    <xf numFmtId="0" fontId="30" fillId="0" borderId="3" xfId="25" applyFont="1" applyBorder="1">
      <alignment vertical="center"/>
      <protection/>
    </xf>
    <xf numFmtId="3" fontId="30" fillId="0" borderId="2" xfId="0" applyNumberFormat="1" applyFont="1" applyFill="1" applyBorder="1" applyAlignment="1">
      <alignment horizontal="right" vertical="center"/>
    </xf>
    <xf numFmtId="194" fontId="30" fillId="0" borderId="1" xfId="17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0" fillId="0" borderId="1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vertical="center"/>
    </xf>
    <xf numFmtId="38" fontId="5" fillId="0" borderId="0" xfId="17" applyFont="1" applyAlignment="1">
      <alignment/>
    </xf>
    <xf numFmtId="38" fontId="32" fillId="0" borderId="0" xfId="17" applyFont="1" applyFill="1" applyBorder="1" applyAlignment="1">
      <alignment vertical="center"/>
    </xf>
    <xf numFmtId="0" fontId="11" fillId="0" borderId="0" xfId="0" applyFont="1" applyBorder="1" applyAlignment="1">
      <alignment/>
    </xf>
    <xf numFmtId="38" fontId="32" fillId="0" borderId="0" xfId="17" applyFont="1" applyAlignment="1">
      <alignment vertical="top"/>
    </xf>
    <xf numFmtId="38" fontId="32" fillId="0" borderId="0" xfId="17" applyFont="1" applyAlignment="1">
      <alignment vertical="center"/>
    </xf>
    <xf numFmtId="183" fontId="66" fillId="0" borderId="0" xfId="26" applyNumberFormat="1" applyFont="1">
      <alignment vertical="center"/>
      <protection/>
    </xf>
    <xf numFmtId="221" fontId="66" fillId="0" borderId="0" xfId="26" applyNumberFormat="1" applyFont="1" applyBorder="1">
      <alignment vertical="center"/>
      <protection/>
    </xf>
    <xf numFmtId="0" fontId="47" fillId="0" borderId="0" xfId="0" applyFont="1" applyAlignment="1">
      <alignment vertical="center"/>
    </xf>
    <xf numFmtId="0" fontId="30" fillId="2" borderId="0" xfId="26" applyFont="1" applyFill="1" applyAlignment="1">
      <alignment horizontal="left" vertical="center" shrinkToFit="1"/>
      <protection/>
    </xf>
    <xf numFmtId="0" fontId="30" fillId="2" borderId="0" xfId="26" applyFont="1" applyFill="1" applyAlignment="1">
      <alignment horizontal="left" vertical="center"/>
      <protection/>
    </xf>
    <xf numFmtId="0" fontId="2" fillId="2" borderId="0" xfId="26" applyFont="1" applyFill="1" applyAlignment="1">
      <alignment horizontal="distributed" vertical="center"/>
      <protection/>
    </xf>
    <xf numFmtId="220" fontId="44" fillId="0" borderId="0" xfId="25" applyNumberFormat="1" applyFont="1" applyBorder="1" applyAlignment="1">
      <alignment horizontal="right" vertical="top"/>
      <protection/>
    </xf>
    <xf numFmtId="220" fontId="44" fillId="0" borderId="0" xfId="25" applyNumberFormat="1" applyFont="1" applyFill="1" applyBorder="1" applyAlignment="1">
      <alignment horizontal="right" vertical="top"/>
      <protection/>
    </xf>
    <xf numFmtId="0" fontId="11" fillId="0" borderId="0" xfId="0" applyFont="1" applyAlignment="1">
      <alignment/>
    </xf>
    <xf numFmtId="38" fontId="68" fillId="0" borderId="0" xfId="17" applyFont="1" applyBorder="1" applyAlignment="1">
      <alignment/>
    </xf>
    <xf numFmtId="0" fontId="67" fillId="0" borderId="0" xfId="0" applyFont="1" applyBorder="1" applyAlignment="1">
      <alignment/>
    </xf>
    <xf numFmtId="38" fontId="68" fillId="0" borderId="0" xfId="17" applyFont="1" applyFill="1" applyBorder="1" applyAlignment="1">
      <alignment/>
    </xf>
    <xf numFmtId="38" fontId="30" fillId="0" borderId="0" xfId="17" applyFont="1" applyFill="1" applyBorder="1" applyAlignment="1">
      <alignment/>
    </xf>
    <xf numFmtId="0" fontId="58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33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right" vertical="top"/>
    </xf>
    <xf numFmtId="0" fontId="30" fillId="2" borderId="1" xfId="0" applyFont="1" applyFill="1" applyBorder="1" applyAlignment="1">
      <alignment horizontal="right" vertical="top"/>
    </xf>
    <xf numFmtId="0" fontId="32" fillId="0" borderId="2" xfId="0" applyFont="1" applyBorder="1" applyAlignment="1">
      <alignment horizontal="left" vertical="center"/>
    </xf>
    <xf numFmtId="0" fontId="32" fillId="0" borderId="2" xfId="0" applyFont="1" applyBorder="1" applyAlignment="1">
      <alignment horizontal="left" vertical="center" shrinkToFit="1"/>
    </xf>
    <xf numFmtId="0" fontId="30" fillId="3" borderId="2" xfId="0" applyFont="1" applyFill="1" applyBorder="1" applyAlignment="1">
      <alignment vertical="center" shrinkToFit="1"/>
    </xf>
    <xf numFmtId="0" fontId="30" fillId="0" borderId="1" xfId="0" applyFont="1" applyBorder="1" applyAlignment="1">
      <alignment horizontal="left" vertical="center" shrinkToFit="1"/>
    </xf>
    <xf numFmtId="0" fontId="41" fillId="2" borderId="0" xfId="0" applyFont="1" applyFill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30" fillId="3" borderId="1" xfId="0" applyFont="1" applyFill="1" applyBorder="1" applyAlignment="1">
      <alignment horizontal="left" vertical="center"/>
    </xf>
    <xf numFmtId="0" fontId="30" fillId="0" borderId="3" xfId="0" applyFont="1" applyBorder="1" applyAlignment="1">
      <alignment horizontal="left" vertical="center" shrinkToFit="1"/>
    </xf>
    <xf numFmtId="0" fontId="30" fillId="2" borderId="0" xfId="26" applyFont="1" applyFill="1" applyAlignment="1">
      <alignment horizontal="left" vertical="center" shrinkToFit="1"/>
      <protection/>
    </xf>
    <xf numFmtId="0" fontId="30" fillId="2" borderId="0" xfId="26" applyFont="1" applyFill="1" applyAlignment="1">
      <alignment horizontal="left" vertical="center" wrapText="1"/>
      <protection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営業利益・経常利益・当期純利益" xfId="21"/>
    <cellStyle name="標準_技術研究開発費" xfId="22"/>
    <cellStyle name="標準_設備・キャッシュフロー２xls" xfId="23"/>
    <cellStyle name="標準_損益計算書" xfId="24"/>
    <cellStyle name="標準_損益計算書_05連結（和文）最終" xfId="25"/>
    <cellStyle name="標準_貸借対照表（１）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645"/>
          <c:w val="0.97475"/>
          <c:h val="0.935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Sales!$E$27:$J$27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Sales!$E$31:$J$31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Sales!$E$27:$J$27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Sales!$E$34:$J$34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130"/>
        <c:axId val="18276314"/>
        <c:axId val="30269099"/>
      </c:barChart>
      <c:catAx>
        <c:axId val="182763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050" b="1" i="0" u="none" baseline="0"/>
            </a:pPr>
          </a:p>
        </c:txPr>
        <c:crossAx val="30269099"/>
        <c:crosses val="autoZero"/>
        <c:auto val="1"/>
        <c:lblOffset val="100"/>
        <c:tickLblSkip val="1"/>
        <c:noMultiLvlLbl val="0"/>
      </c:catAx>
      <c:valAx>
        <c:axId val="30269099"/>
        <c:scaling>
          <c:orientation val="minMax"/>
          <c:max val="35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</a:t>
                </a: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\:</a:t>
                </a:r>
                <a:r>
                  <a:rPr lang="en-US" cap="none" sz="800" b="0" i="0" u="none" baseline="0"/>
                  <a:t>Millions)</a:t>
                </a:r>
              </a:p>
            </c:rich>
          </c:tx>
          <c:layout>
            <c:manualLayout>
              <c:xMode val="factor"/>
              <c:yMode val="factor"/>
              <c:x val="0.018"/>
              <c:y val="0.13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2763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1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3125"/>
          <c:w val="0.96525"/>
          <c:h val="0.96875"/>
        </c:manualLayout>
      </c:layout>
      <c:barChart>
        <c:barDir val="col"/>
        <c:grouping val="stacked"/>
        <c:varyColors val="0"/>
        <c:ser>
          <c:idx val="1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Investment!$F$26:$K$26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Investment!$F$29:$K$29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0"/>
          <c:order val="1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Investment!$F$26:$K$26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Investment!$F$28:$K$28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130"/>
        <c:axId val="45848020"/>
        <c:axId val="9978997"/>
      </c:barChart>
      <c:catAx>
        <c:axId val="458480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200" b="1" i="0" u="none" baseline="0"/>
            </a:pPr>
          </a:p>
        </c:txPr>
        <c:crossAx val="9978997"/>
        <c:crosses val="autoZero"/>
        <c:auto val="1"/>
        <c:lblOffset val="100"/>
        <c:noMultiLvlLbl val="0"/>
      </c:catAx>
      <c:valAx>
        <c:axId val="997899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848020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5825"/>
          <c:w val="0.95725"/>
          <c:h val="0.93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Investment!$F$33:$K$33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2702110"/>
        <c:axId val="2992399"/>
      </c:lineChart>
      <c:catAx>
        <c:axId val="22702110"/>
        <c:scaling>
          <c:orientation val="minMax"/>
        </c:scaling>
        <c:axPos val="b"/>
        <c:delete val="1"/>
        <c:majorTickMark val="in"/>
        <c:minorTickMark val="none"/>
        <c:tickLblPos val="nextTo"/>
        <c:crossAx val="2992399"/>
        <c:crosses val="autoZero"/>
        <c:auto val="1"/>
        <c:lblOffset val="100"/>
        <c:noMultiLvlLbl val="0"/>
      </c:catAx>
      <c:valAx>
        <c:axId val="2992399"/>
        <c:scaling>
          <c:orientation val="minMax"/>
          <c:max val="350000"/>
        </c:scaling>
        <c:axPos val="l"/>
        <c:delete val="1"/>
        <c:majorTickMark val="in"/>
        <c:minorTickMark val="none"/>
        <c:tickLblPos val="nextTo"/>
        <c:crossAx val="227021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825"/>
          <c:y val="0.05025"/>
          <c:w val="0.81525"/>
          <c:h val="0.94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'R&amp;D'!$D$39:$D$39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'R&amp;D'!$E$37:$J$37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'R&amp;D'!$E$39:$J$39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6931592"/>
        <c:axId val="41057737"/>
      </c:barChart>
      <c:lineChart>
        <c:grouping val="standard"/>
        <c:varyColors val="0"/>
        <c:ser>
          <c:idx val="0"/>
          <c:order val="1"/>
          <c:tx>
            <c:strRef>
              <c:f>'R&amp;D'!$D$40:$D$40</c:f>
              <c:strCache>
                <c:ptCount val="1"/>
                <c:pt idx="0">
                  <c:v>Percentage vs. Net Sales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'R&amp;D'!$E$37:$J$37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'R&amp;D'!$E$40:$J$40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33975314"/>
        <c:axId val="37342371"/>
      </c:lineChart>
      <c:catAx>
        <c:axId val="269315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200" b="1" i="0" u="none" baseline="0"/>
            </a:pPr>
          </a:p>
        </c:txPr>
        <c:crossAx val="41057737"/>
        <c:crosses val="autoZero"/>
        <c:auto val="0"/>
        <c:lblOffset val="100"/>
        <c:noMultiLvlLbl val="0"/>
      </c:catAx>
      <c:valAx>
        <c:axId val="41057737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</a:t>
                </a: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\:</a:t>
                </a:r>
                <a:r>
                  <a:rPr lang="en-US" cap="none" sz="800" b="0" i="0" u="none" baseline="0"/>
                  <a:t>Millions)</a:t>
                </a:r>
              </a:p>
            </c:rich>
          </c:tx>
          <c:layout>
            <c:manualLayout>
              <c:xMode val="factor"/>
              <c:yMode val="factor"/>
              <c:x val="0.0142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931592"/>
        <c:crossesAt val="1"/>
        <c:crossBetween val="between"/>
        <c:dispUnits/>
      </c:valAx>
      <c:catAx>
        <c:axId val="33975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1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7342371"/>
        <c:crosses val="autoZero"/>
        <c:auto val="0"/>
        <c:lblOffset val="100"/>
        <c:noMultiLvlLbl val="0"/>
      </c:catAx>
      <c:valAx>
        <c:axId val="37342371"/>
        <c:scaling>
          <c:orientation val="minMax"/>
          <c:max val="10"/>
          <c:min val="0"/>
        </c:scaling>
        <c:axPos val="l"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975314"/>
        <c:crosses val="max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6125"/>
          <c:w val="0.94075"/>
          <c:h val="0.86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Stock!$E$23:$J$23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Stock!$E$50:$J$50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Stock!$E$23:$J$23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Stock!$E$51:$J$51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Stock!$E$23:$J$23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Stock!$E$52:$J$52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Stock!$E$23:$J$23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Stock!$E$53:$J$53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>
            <c:spPr>
              <a:solidFill>
                <a:srgbClr val="CCFFCC"/>
              </a:solidFill>
            </c:spPr>
          </c:upBars>
          <c:downBars/>
        </c:upDownBars>
        <c:axId val="537020"/>
        <c:axId val="4833181"/>
      </c:lineChart>
      <c:catAx>
        <c:axId val="537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Common Stock Price Range</a:t>
                </a:r>
              </a:p>
            </c:rich>
          </c:tx>
          <c:layout>
            <c:manualLayout>
              <c:xMode val="factor"/>
              <c:yMode val="factor"/>
              <c:x val="0.26575"/>
              <c:y val="-0.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4833181"/>
        <c:crosses val="autoZero"/>
        <c:auto val="1"/>
        <c:lblOffset val="100"/>
        <c:noMultiLvlLbl val="0"/>
      </c:catAx>
      <c:valAx>
        <c:axId val="4833181"/>
        <c:scaling>
          <c:orientation val="minMax"/>
          <c:max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(Yen)</a:t>
                </a:r>
              </a:p>
            </c:rich>
          </c:tx>
          <c:layout>
            <c:manualLayout>
              <c:xMode val="factor"/>
              <c:yMode val="factor"/>
              <c:x val="0.016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7020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25"/>
          <c:y val="0.09825"/>
          <c:w val="0.88125"/>
          <c:h val="0.72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Stock!$E$27:$J$27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3498630"/>
        <c:axId val="55943351"/>
      </c:lineChart>
      <c:catAx>
        <c:axId val="43498630"/>
        <c:scaling>
          <c:orientation val="minMax"/>
        </c:scaling>
        <c:axPos val="b"/>
        <c:delete val="1"/>
        <c:majorTickMark val="in"/>
        <c:minorTickMark val="none"/>
        <c:tickLblPos val="nextTo"/>
        <c:crossAx val="55943351"/>
        <c:crosses val="autoZero"/>
        <c:auto val="1"/>
        <c:lblOffset val="100"/>
        <c:noMultiLvlLbl val="0"/>
      </c:catAx>
      <c:valAx>
        <c:axId val="55943351"/>
        <c:scaling>
          <c:orientation val="minMax"/>
          <c:max val="3000"/>
        </c:scaling>
        <c:axPos val="l"/>
        <c:delete val="1"/>
        <c:majorTickMark val="in"/>
        <c:minorTickMark val="none"/>
        <c:tickLblPos val="nextTo"/>
        <c:crossAx val="43498630"/>
        <c:crossesAt val="1"/>
        <c:crossBetween val="between"/>
        <c:dispUnits/>
        <c:min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575"/>
          <c:w val="0.895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Stock!$E$23:$J$23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Stock!$E$29:$J$29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33728112"/>
        <c:axId val="35117553"/>
      </c:barChart>
      <c:catAx>
        <c:axId val="33728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Market Capitalization (at the end of March)</a:t>
                </a:r>
              </a:p>
            </c:rich>
          </c:tx>
          <c:layout>
            <c:manualLayout>
              <c:xMode val="factor"/>
              <c:yMode val="factor"/>
              <c:x val="0.267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35117553"/>
        <c:crosses val="autoZero"/>
        <c:auto val="1"/>
        <c:lblOffset val="100"/>
        <c:noMultiLvlLbl val="0"/>
      </c:catAx>
      <c:valAx>
        <c:axId val="35117553"/>
        <c:scaling>
          <c:orientation val="minMax"/>
          <c:max val="25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</a:t>
                </a: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\</a:t>
                </a:r>
                <a:r>
                  <a:rPr lang="en-US" cap="none" sz="800" b="0" i="0" u="none" baseline="0"/>
                  <a:t>:Billions)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728112"/>
        <c:crossesAt val="1"/>
        <c:crossBetween val="between"/>
        <c:dispUnits>
          <c:builtInUnit val="thousands"/>
        </c:dispUnits>
        <c:majorUnit val="500000"/>
        <c:minorUnit val="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25"/>
          <c:y val="0.064"/>
          <c:w val="0.865"/>
          <c:h val="0.93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'Sales by Product'!$C$38:$D$38</c:f>
              <c:strCache>
                <c:ptCount val="1"/>
                <c:pt idx="0">
                  <c:v>Year-on-Year Growth (f)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'Sales by Product'!$E$21:$G$21</c:f>
              <c:numCache/>
            </c:numRef>
          </c:cat>
          <c:val>
            <c:numRef>
              <c:f>'Sales by Product'!$E$38:$G$38</c:f>
              <c:numCache/>
            </c:numRef>
          </c:val>
        </c:ser>
        <c:ser>
          <c:idx val="2"/>
          <c:order val="1"/>
          <c:tx>
            <c:strRef>
              <c:f>'Sales by Product'!$C$36:$D$36</c:f>
              <c:strCache>
                <c:ptCount val="1"/>
                <c:pt idx="0">
                  <c:v>Year-on-Year Growth (e)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'Sales by Product'!$E$21:$G$21</c:f>
              <c:numCache/>
            </c:numRef>
          </c:cat>
          <c:val>
            <c:numRef>
              <c:f>'Sales by Product'!$E$36:$G$36</c:f>
              <c:numCache/>
            </c:numRef>
          </c:val>
        </c:ser>
        <c:ser>
          <c:idx val="1"/>
          <c:order val="2"/>
          <c:tx>
            <c:strRef>
              <c:f>'Sales by Product'!$C$34:$D$34</c:f>
              <c:strCache>
                <c:ptCount val="1"/>
                <c:pt idx="0">
                  <c:v>Year-on-Year Growth (d)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'Sales by Product'!$E$21:$G$21</c:f>
              <c:numCache/>
            </c:numRef>
          </c:cat>
          <c:val>
            <c:numRef>
              <c:f>'Sales by Product'!$E$34:$G$34</c:f>
              <c:numCache/>
            </c:numRef>
          </c:val>
        </c:ser>
        <c:ser>
          <c:idx val="0"/>
          <c:order val="3"/>
          <c:tx>
            <c:strRef>
              <c:f>'Sales by Product'!$C$27:$D$27</c:f>
              <c:strCache>
                <c:ptCount val="1"/>
                <c:pt idx="0">
                  <c:v>Year-on-Year Growth (c)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'Sales by Product'!$E$21:$G$21</c:f>
              <c:numCache/>
            </c:numRef>
          </c:cat>
          <c:val>
            <c:numRef>
              <c:f>'Sales by Product'!$E$27:$G$27</c:f>
              <c:numCache/>
            </c:numRef>
          </c:val>
        </c:ser>
        <c:ser>
          <c:idx val="4"/>
          <c:order val="4"/>
          <c:tx>
            <c:strRef>
              <c:f>'Sales by Product'!$C$25:$D$25</c:f>
              <c:strCache>
                <c:ptCount val="1"/>
                <c:pt idx="0">
                  <c:v>Year-on-Year Growth (b)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'Sales by Product'!$E$21:$G$21</c:f>
              <c:numCache/>
            </c:numRef>
          </c:cat>
          <c:val>
            <c:numRef>
              <c:f>'Sales by Product'!$E$25:$G$25</c:f>
              <c:numCache/>
            </c:numRef>
          </c:val>
        </c:ser>
        <c:ser>
          <c:idx val="5"/>
          <c:order val="5"/>
          <c:tx>
            <c:strRef>
              <c:f>'Sales by Product'!$C$23:$D$23</c:f>
              <c:strCache>
                <c:ptCount val="1"/>
                <c:pt idx="0">
                  <c:v>（\:Millions） (a)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'Sales by Product'!$E$21:$G$21</c:f>
              <c:numCache/>
            </c:numRef>
          </c:cat>
          <c:val>
            <c:numRef>
              <c:f>'Sales by Product'!$E$23:$G$23</c:f>
              <c:numCache/>
            </c:numRef>
          </c:val>
        </c:ser>
        <c:overlap val="100"/>
        <c:axId val="3986436"/>
        <c:axId val="35877925"/>
      </c:barChart>
      <c:catAx>
        <c:axId val="39864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1" i="0" u="none" baseline="0"/>
            </a:pPr>
          </a:p>
        </c:txPr>
        <c:crossAx val="35877925"/>
        <c:crosses val="autoZero"/>
        <c:auto val="1"/>
        <c:lblOffset val="100"/>
        <c:noMultiLvlLbl val="0"/>
      </c:catAx>
      <c:valAx>
        <c:axId val="35877925"/>
        <c:scaling>
          <c:orientation val="minMax"/>
          <c:max val="350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86436"/>
        <c:crossesAt val="1"/>
        <c:crossBetween val="between"/>
        <c:dispUnits/>
        <c:majorUnit val="500000"/>
        <c:minorUnit val="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5"/>
          <c:y val="0.064"/>
          <c:w val="0.86"/>
          <c:h val="0.93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'Sales by Product'!$J$38:$K$38</c:f>
              <c:strCache>
                <c:ptCount val="1"/>
                <c:pt idx="0">
                  <c:v>Other Electronic Components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'Sales by Product'!$M$21:$O$21</c:f>
              <c:numCache/>
            </c:numRef>
          </c:cat>
          <c:val>
            <c:numRef>
              <c:f>'Sales by Product'!$M$38:$O$38</c:f>
              <c:numCache/>
            </c:numRef>
          </c:val>
        </c:ser>
        <c:ser>
          <c:idx val="0"/>
          <c:order val="1"/>
          <c:tx>
            <c:strRef>
              <c:f>'Sales by Product'!$J$36:$K$36</c:f>
              <c:strCache>
                <c:ptCount val="1"/>
                <c:pt idx="0">
                  <c:v>LCDs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'Sales by Product'!$M$21:$O$21</c:f>
              <c:numCache/>
            </c:numRef>
          </c:cat>
          <c:val>
            <c:numRef>
              <c:f>'Sales by Product'!$M$36:$O$36</c:f>
              <c:numCache/>
            </c:numRef>
          </c:val>
        </c:ser>
        <c:ser>
          <c:idx val="1"/>
          <c:order val="2"/>
          <c:tx>
            <c:strRef>
              <c:f>'Sales by Product'!$J$34:$K$34</c:f>
              <c:strCache>
                <c:ptCount val="1"/>
                <c:pt idx="0">
                  <c:v>LSIs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'Sales by Product'!$M$21:$O$21</c:f>
              <c:numCache/>
            </c:numRef>
          </c:cat>
          <c:val>
            <c:numRef>
              <c:f>'Sales by Product'!$M$34:$O$34</c:f>
              <c:numCache/>
            </c:numRef>
          </c:val>
        </c:ser>
        <c:ser>
          <c:idx val="2"/>
          <c:order val="3"/>
          <c:tx>
            <c:strRef>
              <c:f>'Sales by Product'!$J$27:$K$27</c:f>
              <c:strCache>
                <c:ptCount val="1"/>
                <c:pt idx="0">
                  <c:v>Information Equipment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'Sales by Product'!$M$21:$O$21</c:f>
              <c:numCache/>
            </c:numRef>
          </c:cat>
          <c:val>
            <c:numRef>
              <c:f>'Sales by Product'!$M$27:$O$27</c:f>
              <c:numCache/>
            </c:numRef>
          </c:val>
        </c:ser>
        <c:ser>
          <c:idx val="4"/>
          <c:order val="4"/>
          <c:tx>
            <c:strRef>
              <c:f>'Sales by Product'!$J$25:$K$25</c:f>
              <c:strCache>
                <c:ptCount val="1"/>
                <c:pt idx="0">
                  <c:v>Home Appliances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'Sales by Product'!$M$21:$O$21</c:f>
              <c:numCache/>
            </c:numRef>
          </c:cat>
          <c:val>
            <c:numRef>
              <c:f>'Sales by Product'!$M$25:$O$25</c:f>
              <c:numCache/>
            </c:numRef>
          </c:val>
        </c:ser>
        <c:ser>
          <c:idx val="5"/>
          <c:order val="5"/>
          <c:tx>
            <c:strRef>
              <c:f>'Sales by Product'!$J$23</c:f>
              <c:strCache>
                <c:ptCount val="1"/>
                <c:pt idx="0">
                  <c:v>Audio-Visual and Communication Equipment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'Sales by Product'!$M$21:$O$21</c:f>
              <c:numCache/>
            </c:numRef>
          </c:cat>
          <c:val>
            <c:numRef>
              <c:f>'Sales by Product'!$M$23:$O$23</c:f>
              <c:numCache/>
            </c:numRef>
          </c:val>
        </c:ser>
        <c:overlap val="100"/>
        <c:axId val="54465870"/>
        <c:axId val="20430783"/>
      </c:barChart>
      <c:catAx>
        <c:axId val="544658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1" i="0" u="none" baseline="0"/>
            </a:pPr>
          </a:p>
        </c:txPr>
        <c:crossAx val="20430783"/>
        <c:crosses val="autoZero"/>
        <c:auto val="1"/>
        <c:lblOffset val="100"/>
        <c:noMultiLvlLbl val="0"/>
      </c:catAx>
      <c:valAx>
        <c:axId val="20430783"/>
        <c:scaling>
          <c:orientation val="minMax"/>
          <c:max val="350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465870"/>
        <c:crossesAt val="1"/>
        <c:crossBetween val="between"/>
        <c:dispUnits/>
        <c:majorUnit val="500000"/>
        <c:minorUnit val="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25"/>
          <c:y val="0.06075"/>
          <c:w val="0.92475"/>
          <c:h val="0.939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'Overseas Sales'!$C$37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'Overseas Sales'!$E$21:$G$21</c:f>
              <c:numCache/>
            </c:numRef>
          </c:cat>
          <c:val>
            <c:numRef>
              <c:f>'Overseas Sales'!$E$37:$G$37</c:f>
              <c:numCache/>
            </c:numRef>
          </c:val>
        </c:ser>
        <c:ser>
          <c:idx val="4"/>
          <c:order val="1"/>
          <c:tx>
            <c:strRef>
              <c:f>'Overseas Sales'!$C$35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'Overseas Sales'!$E$21:$G$21</c:f>
              <c:numCache/>
            </c:numRef>
          </c:cat>
          <c:val>
            <c:numRef>
              <c:f>'Overseas Sales'!$E$35:$G$35</c:f>
              <c:numCache/>
            </c:numRef>
          </c:val>
        </c:ser>
        <c:ser>
          <c:idx val="3"/>
          <c:order val="2"/>
          <c:tx>
            <c:strRef>
              <c:f>'Overseas Sales'!$C$33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'Overseas Sales'!$E$21:$G$21</c:f>
              <c:numCache/>
            </c:numRef>
          </c:cat>
          <c:val>
            <c:numRef>
              <c:f>'Overseas Sales'!$E$33:$G$33</c:f>
              <c:numCache/>
            </c:numRef>
          </c:val>
        </c:ser>
        <c:ser>
          <c:idx val="2"/>
          <c:order val="3"/>
          <c:tx>
            <c:strRef>
              <c:f>'Overseas Sales'!$C$27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'Overseas Sales'!$E$21:$G$21</c:f>
              <c:numCache/>
            </c:numRef>
          </c:cat>
          <c:val>
            <c:numRef>
              <c:f>'Overseas Sales'!$E$27:$G$27</c:f>
              <c:numCache/>
            </c:numRef>
          </c:val>
        </c:ser>
        <c:ser>
          <c:idx val="1"/>
          <c:order val="4"/>
          <c:tx>
            <c:strRef>
              <c:f>'Overseas Sales'!$C$25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'Overseas Sales'!$E$21:$G$21</c:f>
              <c:numCache/>
            </c:numRef>
          </c:cat>
          <c:val>
            <c:numRef>
              <c:f>'Overseas Sales'!$E$25:$G$25</c:f>
              <c:numCache/>
            </c:numRef>
          </c:val>
        </c:ser>
        <c:ser>
          <c:idx val="0"/>
          <c:order val="5"/>
          <c:tx>
            <c:strRef>
              <c:f>'Overseas Sales'!$C$23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'Overseas Sales'!$E$21:$G$21</c:f>
              <c:numCache/>
            </c:numRef>
          </c:cat>
          <c:val>
            <c:numRef>
              <c:f>'Overseas Sales'!$E$23:$G$23</c:f>
              <c:numCache/>
            </c:numRef>
          </c:val>
        </c:ser>
        <c:overlap val="100"/>
        <c:axId val="49659320"/>
        <c:axId val="44280697"/>
      </c:barChart>
      <c:catAx>
        <c:axId val="496593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100" b="1" i="0" u="none" baseline="0"/>
            </a:pPr>
          </a:p>
        </c:txPr>
        <c:crossAx val="44280697"/>
        <c:crosses val="autoZero"/>
        <c:auto val="1"/>
        <c:lblOffset val="100"/>
        <c:noMultiLvlLbl val="0"/>
      </c:catAx>
      <c:valAx>
        <c:axId val="44280697"/>
        <c:scaling>
          <c:orientation val="minMax"/>
          <c:max val="180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6593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6075"/>
          <c:w val="0.95225"/>
          <c:h val="0.939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'Overseas Sales'!$J$37:$K$37</c:f>
              <c:strCache>
                <c:ptCount val="1"/>
                <c:pt idx="0">
                  <c:v>Other Electronic Components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'Overseas Sales'!$M$21:$O$21</c:f>
              <c:numCache/>
            </c:numRef>
          </c:cat>
          <c:val>
            <c:numRef>
              <c:f>'Overseas Sales'!$M$37:$O$37</c:f>
              <c:numCache/>
            </c:numRef>
          </c:val>
        </c:ser>
        <c:ser>
          <c:idx val="4"/>
          <c:order val="1"/>
          <c:tx>
            <c:strRef>
              <c:f>'Overseas Sales'!$J$35:$K$35</c:f>
              <c:strCache>
                <c:ptCount val="1"/>
                <c:pt idx="0">
                  <c:v>LCDs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'Overseas Sales'!$M$21:$O$21</c:f>
              <c:numCache/>
            </c:numRef>
          </c:cat>
          <c:val>
            <c:numRef>
              <c:f>'Overseas Sales'!$M$35:$O$35</c:f>
              <c:numCache/>
            </c:numRef>
          </c:val>
        </c:ser>
        <c:ser>
          <c:idx val="3"/>
          <c:order val="2"/>
          <c:tx>
            <c:strRef>
              <c:f>'Overseas Sales'!$J$33:$K$33</c:f>
              <c:strCache>
                <c:ptCount val="1"/>
                <c:pt idx="0">
                  <c:v>LSIs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'Overseas Sales'!$M$21:$O$21</c:f>
              <c:numCache/>
            </c:numRef>
          </c:cat>
          <c:val>
            <c:numRef>
              <c:f>'Overseas Sales'!$M$33:$O$33</c:f>
              <c:numCache/>
            </c:numRef>
          </c:val>
        </c:ser>
        <c:ser>
          <c:idx val="2"/>
          <c:order val="3"/>
          <c:tx>
            <c:strRef>
              <c:f>'Overseas Sales'!$J$27:$K$27</c:f>
              <c:strCache>
                <c:ptCount val="1"/>
                <c:pt idx="0">
                  <c:v>Information Equipment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'Overseas Sales'!$M$21:$O$21</c:f>
              <c:numCache/>
            </c:numRef>
          </c:cat>
          <c:val>
            <c:numRef>
              <c:f>'Overseas Sales'!$M$27:$O$27</c:f>
              <c:numCache/>
            </c:numRef>
          </c:val>
        </c:ser>
        <c:ser>
          <c:idx val="1"/>
          <c:order val="4"/>
          <c:tx>
            <c:strRef>
              <c:f>'Overseas Sales'!$J$25:$K$25</c:f>
              <c:strCache>
                <c:ptCount val="1"/>
                <c:pt idx="0">
                  <c:v>Home Appliances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'Overseas Sales'!$M$21:$O$21</c:f>
              <c:numCache/>
            </c:numRef>
          </c:cat>
          <c:val>
            <c:numRef>
              <c:f>'Overseas Sales'!$M$25:$O$25</c:f>
              <c:numCache/>
            </c:numRef>
          </c:val>
        </c:ser>
        <c:ser>
          <c:idx val="0"/>
          <c:order val="5"/>
          <c:tx>
            <c:strRef>
              <c:f>'Overseas Sales'!$J$23</c:f>
              <c:strCache>
                <c:ptCount val="1"/>
                <c:pt idx="0">
                  <c:v>Audio-Visual and Communication Equipment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'Overseas Sales'!$M$21:$O$21</c:f>
              <c:numCache/>
            </c:numRef>
          </c:cat>
          <c:val>
            <c:numRef>
              <c:f>'Overseas Sales'!$M$23:$O$23</c:f>
              <c:numCache/>
            </c:numRef>
          </c:val>
        </c:ser>
        <c:overlap val="100"/>
        <c:axId val="62981954"/>
        <c:axId val="29966675"/>
      </c:barChart>
      <c:catAx>
        <c:axId val="629819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100" b="1" i="0" u="none" baseline="0"/>
            </a:pPr>
          </a:p>
        </c:txPr>
        <c:crossAx val="29966675"/>
        <c:crosses val="autoZero"/>
        <c:auto val="1"/>
        <c:lblOffset val="100"/>
        <c:noMultiLvlLbl val="0"/>
      </c:catAx>
      <c:valAx>
        <c:axId val="2996667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9819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0125"/>
          <c:y val="0.06525"/>
          <c:w val="0.589"/>
          <c:h val="0.930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'Sales by Region'!$R$22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'Sales by Region'!$R$24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'Sales by Region'!$R$27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'Sales by Region'!$R$30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'Sales by Region'!$R$33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'Sales by Region'!$R$36:$R$36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1264620"/>
        <c:axId val="11381581"/>
      </c:barChart>
      <c:catAx>
        <c:axId val="12646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1" i="0" u="none" baseline="0"/>
            </a:pPr>
          </a:p>
        </c:txPr>
        <c:crossAx val="11381581"/>
        <c:crosses val="autoZero"/>
        <c:auto val="1"/>
        <c:lblOffset val="100"/>
        <c:noMultiLvlLbl val="0"/>
      </c:catAx>
      <c:valAx>
        <c:axId val="11381581"/>
        <c:scaling>
          <c:orientation val="minMax"/>
          <c:max val="3500000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64620"/>
        <c:crossesAt val="1"/>
        <c:crossBetween val="between"/>
        <c:dispUnits/>
        <c:majorUnit val="500000"/>
        <c:minorUnit val="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'Sales by Region'!#REF!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'Sales by Region'!#REF!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'Sales by Region'!#REF!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'Sales by Region'!#REF!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'Sales by Region'!#REF!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'Sales by Region'!#REF!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'Sales by Region'!#REF!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'Sales by Region'!#REF!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'Sales by Region'!#REF!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'Sales by Region'!#REF!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'Sales by Region'!#REF!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'Sales by Region'!#REF!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'Sales by Region'!#REF!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'Sales by Region'!#REF!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'Sales by Region'!#REF!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5325366"/>
        <c:axId val="49492839"/>
      </c:barChart>
      <c:catAx>
        <c:axId val="353253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00" b="1" i="0" u="none" baseline="0"/>
            </a:pPr>
          </a:p>
        </c:txPr>
        <c:crossAx val="49492839"/>
        <c:crosses val="autoZero"/>
        <c:auto val="1"/>
        <c:lblOffset val="100"/>
        <c:noMultiLvlLbl val="0"/>
      </c:catAx>
      <c:valAx>
        <c:axId val="49492839"/>
        <c:scaling>
          <c:orientation val="minMax"/>
          <c:max val="3000000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325366"/>
        <c:crossesAt val="1"/>
        <c:crossBetween val="between"/>
        <c:dispUnits/>
        <c:majorUnit val="500000"/>
        <c:minorUnit val="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6525"/>
          <c:w val="0.9125"/>
          <c:h val="0.934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'Sales by Region'!$F$22:$J$22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'Sales by Region'!$F$24:$J$24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'Sales by Region'!$F$27:$J$27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'Sales by Region'!$F$30:$J$30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'Sales by Region'!$F$33:$J$33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'Sales by Region'!$F$36:$J$36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42782368"/>
        <c:axId val="49496993"/>
      </c:barChart>
      <c:catAx>
        <c:axId val="427823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900" b="1" i="0" u="none" baseline="0"/>
            </a:pPr>
          </a:p>
        </c:txPr>
        <c:crossAx val="49496993"/>
        <c:crosses val="autoZero"/>
        <c:auto val="1"/>
        <c:lblOffset val="100"/>
        <c:noMultiLvlLbl val="0"/>
      </c:catAx>
      <c:valAx>
        <c:axId val="49496993"/>
        <c:scaling>
          <c:orientation val="minMax"/>
          <c:max val="3500000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782368"/>
        <c:crossesAt val="1"/>
        <c:crossBetween val="between"/>
        <c:dispUnits/>
        <c:majorUnit val="500000"/>
        <c:minorUnit val="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975"/>
          <c:y val="0.035"/>
          <c:w val="0.804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Income!$E$34:$J$34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Income!$E$37:$J$37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130"/>
        <c:axId val="42819754"/>
        <c:axId val="49833467"/>
      </c:barChart>
      <c:catAx>
        <c:axId val="428197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200" b="1" i="0" u="none" baseline="0"/>
            </a:pPr>
          </a:p>
        </c:txPr>
        <c:crossAx val="49833467"/>
        <c:crosses val="autoZero"/>
        <c:auto val="1"/>
        <c:lblOffset val="100"/>
        <c:noMultiLvlLbl val="0"/>
      </c:catAx>
      <c:valAx>
        <c:axId val="49833467"/>
        <c:scaling>
          <c:orientation val="minMax"/>
          <c:max val="200000"/>
        </c:scaling>
        <c:axPos val="l"/>
        <c:majorGridlines/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819754"/>
        <c:crossesAt val="1"/>
        <c:crossBetween val="between"/>
        <c:dispUnits/>
        <c:majorUnit val="40000"/>
        <c:minorUnit val="3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9</xdr:row>
      <xdr:rowOff>0</xdr:rowOff>
    </xdr:from>
    <xdr:to>
      <xdr:col>12</xdr:col>
      <xdr:colOff>47625</xdr:colOff>
      <xdr:row>9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1800225" y="1590675"/>
          <a:ext cx="6477000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438150</xdr:colOff>
      <xdr:row>13</xdr:row>
      <xdr:rowOff>0</xdr:rowOff>
    </xdr:from>
    <xdr:to>
      <xdr:col>12</xdr:col>
      <xdr:colOff>57150</xdr:colOff>
      <xdr:row>13</xdr:row>
      <xdr:rowOff>0</xdr:rowOff>
    </xdr:to>
    <xdr:sp>
      <xdr:nvSpPr>
        <xdr:cNvPr id="2" name="Line 4"/>
        <xdr:cNvSpPr>
          <a:spLocks/>
        </xdr:cNvSpPr>
      </xdr:nvSpPr>
      <xdr:spPr>
        <a:xfrm>
          <a:off x="1809750" y="3000375"/>
          <a:ext cx="6477000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123825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57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200025</xdr:rowOff>
    </xdr:from>
    <xdr:to>
      <xdr:col>11</xdr:col>
      <xdr:colOff>209550</xdr:colOff>
      <xdr:row>35</xdr:row>
      <xdr:rowOff>161925</xdr:rowOff>
    </xdr:to>
    <xdr:graphicFrame>
      <xdr:nvGraphicFramePr>
        <xdr:cNvPr id="1" name="Chart 1"/>
        <xdr:cNvGraphicFramePr/>
      </xdr:nvGraphicFramePr>
      <xdr:xfrm>
        <a:off x="323850" y="523875"/>
        <a:ext cx="100107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419100</xdr:colOff>
      <xdr:row>34</xdr:row>
      <xdr:rowOff>76200</xdr:rowOff>
    </xdr:from>
    <xdr:to>
      <xdr:col>10</xdr:col>
      <xdr:colOff>638175</xdr:colOff>
      <xdr:row>35</xdr:row>
      <xdr:rowOff>66675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9810750" y="6248400"/>
          <a:ext cx="2190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0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1</xdr:row>
      <xdr:rowOff>219075</xdr:rowOff>
    </xdr:from>
    <xdr:to>
      <xdr:col>12</xdr:col>
      <xdr:colOff>0</xdr:colOff>
      <xdr:row>22</xdr:row>
      <xdr:rowOff>190500</xdr:rowOff>
    </xdr:to>
    <xdr:graphicFrame>
      <xdr:nvGraphicFramePr>
        <xdr:cNvPr id="1" name="Chart 1"/>
        <xdr:cNvGraphicFramePr/>
      </xdr:nvGraphicFramePr>
      <xdr:xfrm>
        <a:off x="5124450" y="542925"/>
        <a:ext cx="51911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495300</xdr:colOff>
      <xdr:row>1</xdr:row>
      <xdr:rowOff>219075</xdr:rowOff>
    </xdr:from>
    <xdr:to>
      <xdr:col>12</xdr:col>
      <xdr:colOff>9525</xdr:colOff>
      <xdr:row>22</xdr:row>
      <xdr:rowOff>190500</xdr:rowOff>
    </xdr:to>
    <xdr:graphicFrame>
      <xdr:nvGraphicFramePr>
        <xdr:cNvPr id="2" name="Chart 2"/>
        <xdr:cNvGraphicFramePr/>
      </xdr:nvGraphicFramePr>
      <xdr:xfrm>
        <a:off x="5248275" y="542925"/>
        <a:ext cx="5076825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</xdr:row>
      <xdr:rowOff>247650</xdr:rowOff>
    </xdr:from>
    <xdr:to>
      <xdr:col>6</xdr:col>
      <xdr:colOff>723900</xdr:colOff>
      <xdr:row>22</xdr:row>
      <xdr:rowOff>171450</xdr:rowOff>
    </xdr:to>
    <xdr:graphicFrame>
      <xdr:nvGraphicFramePr>
        <xdr:cNvPr id="3" name="Chart 3"/>
        <xdr:cNvGraphicFramePr/>
      </xdr:nvGraphicFramePr>
      <xdr:xfrm>
        <a:off x="0" y="571500"/>
        <a:ext cx="5476875" cy="4048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2</xdr:row>
      <xdr:rowOff>38100</xdr:rowOff>
    </xdr:from>
    <xdr:to>
      <xdr:col>6</xdr:col>
      <xdr:colOff>704850</xdr:colOff>
      <xdr:row>2</xdr:row>
      <xdr:rowOff>38100</xdr:rowOff>
    </xdr:to>
    <xdr:sp>
      <xdr:nvSpPr>
        <xdr:cNvPr id="4" name="Line 4"/>
        <xdr:cNvSpPr>
          <a:spLocks/>
        </xdr:cNvSpPr>
      </xdr:nvSpPr>
      <xdr:spPr>
        <a:xfrm>
          <a:off x="3133725" y="676275"/>
          <a:ext cx="2324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95250</xdr:rowOff>
    </xdr:from>
    <xdr:to>
      <xdr:col>8</xdr:col>
      <xdr:colOff>123825</xdr:colOff>
      <xdr:row>34</xdr:row>
      <xdr:rowOff>95250</xdr:rowOff>
    </xdr:to>
    <xdr:sp>
      <xdr:nvSpPr>
        <xdr:cNvPr id="5" name="Line 5"/>
        <xdr:cNvSpPr>
          <a:spLocks/>
        </xdr:cNvSpPr>
      </xdr:nvSpPr>
      <xdr:spPr>
        <a:xfrm>
          <a:off x="3133725" y="7439025"/>
          <a:ext cx="3362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104775</xdr:rowOff>
    </xdr:from>
    <xdr:to>
      <xdr:col>4</xdr:col>
      <xdr:colOff>695325</xdr:colOff>
      <xdr:row>34</xdr:row>
      <xdr:rowOff>104775</xdr:rowOff>
    </xdr:to>
    <xdr:sp>
      <xdr:nvSpPr>
        <xdr:cNvPr id="6" name="Line 6"/>
        <xdr:cNvSpPr>
          <a:spLocks/>
        </xdr:cNvSpPr>
      </xdr:nvSpPr>
      <xdr:spPr>
        <a:xfrm>
          <a:off x="3133725" y="744855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57150</xdr:rowOff>
    </xdr:from>
    <xdr:to>
      <xdr:col>4</xdr:col>
      <xdr:colOff>371475</xdr:colOff>
      <xdr:row>35</xdr:row>
      <xdr:rowOff>57150</xdr:rowOff>
    </xdr:to>
    <xdr:sp>
      <xdr:nvSpPr>
        <xdr:cNvPr id="7" name="Line 7"/>
        <xdr:cNvSpPr>
          <a:spLocks/>
        </xdr:cNvSpPr>
      </xdr:nvSpPr>
      <xdr:spPr>
        <a:xfrm>
          <a:off x="3133725" y="7591425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1914525</xdr:colOff>
      <xdr:row>27</xdr:row>
      <xdr:rowOff>28575</xdr:rowOff>
    </xdr:from>
    <xdr:to>
      <xdr:col>16</xdr:col>
      <xdr:colOff>476250</xdr:colOff>
      <xdr:row>27</xdr:row>
      <xdr:rowOff>28575</xdr:rowOff>
    </xdr:to>
    <xdr:sp>
      <xdr:nvSpPr>
        <xdr:cNvPr id="8" name="Line 8"/>
        <xdr:cNvSpPr>
          <a:spLocks/>
        </xdr:cNvSpPr>
      </xdr:nvSpPr>
      <xdr:spPr>
        <a:xfrm flipV="1">
          <a:off x="10029825" y="5600700"/>
          <a:ext cx="4686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523875</xdr:colOff>
      <xdr:row>31</xdr:row>
      <xdr:rowOff>114300</xdr:rowOff>
    </xdr:from>
    <xdr:to>
      <xdr:col>15</xdr:col>
      <xdr:colOff>885825</xdr:colOff>
      <xdr:row>31</xdr:row>
      <xdr:rowOff>114300</xdr:rowOff>
    </xdr:to>
    <xdr:sp>
      <xdr:nvSpPr>
        <xdr:cNvPr id="9" name="Line 9"/>
        <xdr:cNvSpPr>
          <a:spLocks/>
        </xdr:cNvSpPr>
      </xdr:nvSpPr>
      <xdr:spPr>
        <a:xfrm>
          <a:off x="10839450" y="6715125"/>
          <a:ext cx="3305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619125</xdr:colOff>
      <xdr:row>34</xdr:row>
      <xdr:rowOff>57150</xdr:rowOff>
    </xdr:from>
    <xdr:to>
      <xdr:col>15</xdr:col>
      <xdr:colOff>133350</xdr:colOff>
      <xdr:row>34</xdr:row>
      <xdr:rowOff>57150</xdr:rowOff>
    </xdr:to>
    <xdr:sp>
      <xdr:nvSpPr>
        <xdr:cNvPr id="10" name="Line 10"/>
        <xdr:cNvSpPr>
          <a:spLocks/>
        </xdr:cNvSpPr>
      </xdr:nvSpPr>
      <xdr:spPr>
        <a:xfrm>
          <a:off x="10934700" y="7400925"/>
          <a:ext cx="2457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733425</xdr:colOff>
      <xdr:row>33</xdr:row>
      <xdr:rowOff>104775</xdr:rowOff>
    </xdr:from>
    <xdr:to>
      <xdr:col>15</xdr:col>
      <xdr:colOff>257175</xdr:colOff>
      <xdr:row>33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11049000" y="7258050"/>
          <a:ext cx="2466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419100</xdr:colOff>
      <xdr:row>33</xdr:row>
      <xdr:rowOff>133350</xdr:rowOff>
    </xdr:from>
    <xdr:to>
      <xdr:col>15</xdr:col>
      <xdr:colOff>752475</xdr:colOff>
      <xdr:row>33</xdr:row>
      <xdr:rowOff>133350</xdr:rowOff>
    </xdr:to>
    <xdr:sp>
      <xdr:nvSpPr>
        <xdr:cNvPr id="12" name="Line 12"/>
        <xdr:cNvSpPr>
          <a:spLocks/>
        </xdr:cNvSpPr>
      </xdr:nvSpPr>
      <xdr:spPr>
        <a:xfrm>
          <a:off x="10734675" y="7286625"/>
          <a:ext cx="3276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6</xdr:col>
      <xdr:colOff>361950</xdr:colOff>
      <xdr:row>1</xdr:row>
      <xdr:rowOff>0</xdr:rowOff>
    </xdr:to>
    <xdr:sp>
      <xdr:nvSpPr>
        <xdr:cNvPr id="13" name="Line 13"/>
        <xdr:cNvSpPr>
          <a:spLocks/>
        </xdr:cNvSpPr>
      </xdr:nvSpPr>
      <xdr:spPr>
        <a:xfrm>
          <a:off x="3133725" y="323850"/>
          <a:ext cx="1981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180975</xdr:rowOff>
    </xdr:from>
    <xdr:to>
      <xdr:col>6</xdr:col>
      <xdr:colOff>485775</xdr:colOff>
      <xdr:row>0</xdr:row>
      <xdr:rowOff>180975</xdr:rowOff>
    </xdr:to>
    <xdr:sp>
      <xdr:nvSpPr>
        <xdr:cNvPr id="14" name="Line 14"/>
        <xdr:cNvSpPr>
          <a:spLocks/>
        </xdr:cNvSpPr>
      </xdr:nvSpPr>
      <xdr:spPr>
        <a:xfrm>
          <a:off x="3133725" y="180975"/>
          <a:ext cx="2105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190500</xdr:colOff>
      <xdr:row>18</xdr:row>
      <xdr:rowOff>0</xdr:rowOff>
    </xdr:from>
    <xdr:to>
      <xdr:col>12</xdr:col>
      <xdr:colOff>914400</xdr:colOff>
      <xdr:row>18</xdr:row>
      <xdr:rowOff>152400</xdr:rowOff>
    </xdr:to>
    <xdr:grpSp>
      <xdr:nvGrpSpPr>
        <xdr:cNvPr id="15" name="Group 28"/>
        <xdr:cNvGrpSpPr>
          <a:grpSpLocks/>
        </xdr:cNvGrpSpPr>
      </xdr:nvGrpSpPr>
      <xdr:grpSpPr>
        <a:xfrm>
          <a:off x="7372350" y="3686175"/>
          <a:ext cx="3857625" cy="152400"/>
          <a:chOff x="799" y="391"/>
          <a:chExt cx="291" cy="16"/>
        </a:xfrm>
        <a:solidFill>
          <a:srgbClr val="FFFFFF"/>
        </a:solidFill>
      </xdr:grpSpPr>
      <xdr:sp>
        <xdr:nvSpPr>
          <xdr:cNvPr id="16" name="TextBox 29"/>
          <xdr:cNvSpPr txBox="1">
            <a:spLocks noChangeArrowheads="1"/>
          </xdr:cNvSpPr>
        </xdr:nvSpPr>
        <xdr:spPr>
          <a:xfrm>
            <a:off x="850" y="391"/>
            <a:ext cx="24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Common Stock Price (at the end of March)
</a:t>
            </a:r>
          </a:p>
        </xdr:txBody>
      </xdr:sp>
      <xdr:grpSp>
        <xdr:nvGrpSpPr>
          <xdr:cNvPr id="17" name="Group 30"/>
          <xdr:cNvGrpSpPr>
            <a:grpSpLocks/>
          </xdr:cNvGrpSpPr>
        </xdr:nvGrpSpPr>
        <xdr:grpSpPr>
          <a:xfrm>
            <a:off x="799" y="400"/>
            <a:ext cx="49" cy="3"/>
            <a:chOff x="1106" y="339"/>
            <a:chExt cx="51" cy="0"/>
          </a:xfrm>
          <a:solidFill>
            <a:srgbClr val="FFFFFF"/>
          </a:solidFill>
        </xdr:grpSpPr>
        <xdr:sp>
          <xdr:nvSpPr>
            <xdr:cNvPr id="18" name="Line 31"/>
            <xdr:cNvSpPr>
              <a:spLocks/>
            </xdr:cNvSpPr>
          </xdr:nvSpPr>
          <xdr:spPr>
            <a:xfrm>
              <a:off x="1106" y="339"/>
              <a:ext cx="26" cy="0"/>
            </a:xfrm>
            <a:prstGeom prst="line">
              <a:avLst/>
            </a:prstGeom>
            <a:noFill/>
            <a:ln w="19050" cmpd="sng">
              <a:solidFill>
                <a:srgbClr val="993300"/>
              </a:solidFill>
              <a:headEnd type="none"/>
              <a:tailEnd type="oval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" name="Line 32"/>
            <xdr:cNvSpPr>
              <a:spLocks/>
            </xdr:cNvSpPr>
          </xdr:nvSpPr>
          <xdr:spPr>
            <a:xfrm flipH="1">
              <a:off x="1132" y="339"/>
              <a:ext cx="25" cy="0"/>
            </a:xfrm>
            <a:prstGeom prst="line">
              <a:avLst/>
            </a:prstGeom>
            <a:noFill/>
            <a:ln w="19050" cmpd="sng">
              <a:solidFill>
                <a:srgbClr val="993300"/>
              </a:solidFill>
              <a:headEnd type="none"/>
              <a:tailEnd type="oval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1104900</xdr:colOff>
      <xdr:row>1</xdr:row>
      <xdr:rowOff>104775</xdr:rowOff>
    </xdr:from>
    <xdr:to>
      <xdr:col>11</xdr:col>
      <xdr:colOff>142875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1933575" y="428625"/>
        <a:ext cx="81057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15</xdr:row>
      <xdr:rowOff>104775</xdr:rowOff>
    </xdr:from>
    <xdr:to>
      <xdr:col>3</xdr:col>
      <xdr:colOff>828675</xdr:colOff>
      <xdr:row>23</xdr:row>
      <xdr:rowOff>180975</xdr:rowOff>
    </xdr:to>
    <xdr:grpSp>
      <xdr:nvGrpSpPr>
        <xdr:cNvPr id="2" name="Group 9"/>
        <xdr:cNvGrpSpPr>
          <a:grpSpLocks/>
        </xdr:cNvGrpSpPr>
      </xdr:nvGrpSpPr>
      <xdr:grpSpPr>
        <a:xfrm>
          <a:off x="685800" y="3095625"/>
          <a:ext cx="971550" cy="1600200"/>
          <a:chOff x="72" y="325"/>
          <a:chExt cx="102" cy="168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97" y="345"/>
            <a:ext cx="50" cy="3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97" y="426"/>
            <a:ext cx="50" cy="32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78" y="325"/>
            <a:ext cx="89" cy="168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74" y="385"/>
            <a:ext cx="9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Times New Roman"/>
                <a:ea typeface="Times New Roman"/>
                <a:cs typeface="Times New Roman"/>
              </a:rPr>
              <a:t>Overseas</a:t>
            </a:r>
            <a:r>
              <a:rPr lang="en-US" cap="none" sz="800" b="0" i="0" u="none" baseline="0">
                <a:latin typeface="ＭＳ Ｐ明朝"/>
                <a:ea typeface="ＭＳ Ｐ明朝"/>
                <a:cs typeface="ＭＳ Ｐ明朝"/>
              </a:rPr>
              <a:t>　</a:t>
            </a:r>
            <a:r>
              <a:rPr lang="en-US" cap="none" sz="800" b="0" i="0" u="none" baseline="0">
                <a:latin typeface="Times New Roman"/>
                <a:ea typeface="Times New Roman"/>
                <a:cs typeface="Times New Roman"/>
              </a:rPr>
              <a:t>Sales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72" y="465"/>
            <a:ext cx="102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Times New Roman"/>
                <a:ea typeface="Times New Roman"/>
                <a:cs typeface="Times New Roman"/>
              </a:rPr>
              <a:t>Domestic</a:t>
            </a: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800" b="0" i="0" u="none" baseline="0">
                <a:latin typeface="Times New Roman"/>
                <a:ea typeface="Times New Roman"/>
                <a:cs typeface="Times New Roman"/>
              </a:rPr>
              <a:t>Sales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923925</xdr:colOff>
      <xdr:row>0</xdr:row>
      <xdr:rowOff>304800</xdr:rowOff>
    </xdr:from>
    <xdr:to>
      <xdr:col>8</xdr:col>
      <xdr:colOff>76200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247775" y="304800"/>
        <a:ext cx="37242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</xdr:row>
      <xdr:rowOff>57150</xdr:rowOff>
    </xdr:from>
    <xdr:to>
      <xdr:col>2</xdr:col>
      <xdr:colOff>1314450</xdr:colOff>
      <xdr:row>19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209550" y="952500"/>
          <a:ext cx="1428750" cy="2800350"/>
          <a:chOff x="504" y="75"/>
          <a:chExt cx="152" cy="294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506" y="75"/>
            <a:ext cx="141" cy="2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560" y="148"/>
            <a:ext cx="36" cy="21"/>
          </a:xfrm>
          <a:prstGeom prst="rect">
            <a:avLst/>
          </a:prstGeom>
          <a:solidFill>
            <a:srgbClr val="33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560" y="236"/>
            <a:ext cx="36" cy="22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560" y="191"/>
            <a:ext cx="35" cy="23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560" y="90"/>
            <a:ext cx="36" cy="22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522" y="258"/>
            <a:ext cx="11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ICs</a:t>
            </a: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517" y="214"/>
            <a:ext cx="123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Information Equipment</a:t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523" y="170"/>
            <a:ext cx="11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Home Appliances</a:t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518" y="111"/>
            <a:ext cx="138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/>
              <a:t>         Audio-Visual and 
Communication Equipment
</a:t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560" y="280"/>
            <a:ext cx="36" cy="22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560" y="324"/>
            <a:ext cx="36" cy="22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522" y="304"/>
            <a:ext cx="11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LCDs</a:t>
            </a: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>
            <a:off x="504" y="348"/>
            <a:ext cx="150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Other Electronic Components</a:t>
            </a:r>
          </a:p>
        </xdr:txBody>
      </xdr:sp>
    </xdr:grpSp>
    <xdr:clientData/>
  </xdr:twoCellAnchor>
  <xdr:twoCellAnchor>
    <xdr:from>
      <xdr:col>10</xdr:col>
      <xdr:colOff>904875</xdr:colOff>
      <xdr:row>0</xdr:row>
      <xdr:rowOff>314325</xdr:rowOff>
    </xdr:from>
    <xdr:to>
      <xdr:col>16</xdr:col>
      <xdr:colOff>76200</xdr:colOff>
      <xdr:row>20</xdr:row>
      <xdr:rowOff>0</xdr:rowOff>
    </xdr:to>
    <xdr:graphicFrame>
      <xdr:nvGraphicFramePr>
        <xdr:cNvPr id="16" name="Chart 16"/>
        <xdr:cNvGraphicFramePr/>
      </xdr:nvGraphicFramePr>
      <xdr:xfrm>
        <a:off x="6581775" y="314325"/>
        <a:ext cx="3743325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4</xdr:row>
      <xdr:rowOff>57150</xdr:rowOff>
    </xdr:from>
    <xdr:to>
      <xdr:col>10</xdr:col>
      <xdr:colOff>1333500</xdr:colOff>
      <xdr:row>19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5562600" y="952500"/>
          <a:ext cx="1447800" cy="2800350"/>
          <a:chOff x="504" y="75"/>
          <a:chExt cx="152" cy="294"/>
        </a:xfrm>
        <a:solidFill>
          <a:srgbClr val="FFFFFF"/>
        </a:solidFill>
      </xdr:grpSpPr>
      <xdr:sp>
        <xdr:nvSpPr>
          <xdr:cNvPr id="18" name="Rectangle 18"/>
          <xdr:cNvSpPr>
            <a:spLocks/>
          </xdr:cNvSpPr>
        </xdr:nvSpPr>
        <xdr:spPr>
          <a:xfrm>
            <a:off x="506" y="75"/>
            <a:ext cx="141" cy="2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Rectangle 19"/>
          <xdr:cNvSpPr>
            <a:spLocks/>
          </xdr:cNvSpPr>
        </xdr:nvSpPr>
        <xdr:spPr>
          <a:xfrm>
            <a:off x="560" y="148"/>
            <a:ext cx="36" cy="21"/>
          </a:xfrm>
          <a:prstGeom prst="rect">
            <a:avLst/>
          </a:prstGeom>
          <a:solidFill>
            <a:srgbClr val="33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Rectangle 20"/>
          <xdr:cNvSpPr>
            <a:spLocks/>
          </xdr:cNvSpPr>
        </xdr:nvSpPr>
        <xdr:spPr>
          <a:xfrm>
            <a:off x="560" y="236"/>
            <a:ext cx="36" cy="22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Rectangle 21"/>
          <xdr:cNvSpPr>
            <a:spLocks/>
          </xdr:cNvSpPr>
        </xdr:nvSpPr>
        <xdr:spPr>
          <a:xfrm>
            <a:off x="560" y="191"/>
            <a:ext cx="35" cy="23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Rectangle 22"/>
          <xdr:cNvSpPr>
            <a:spLocks/>
          </xdr:cNvSpPr>
        </xdr:nvSpPr>
        <xdr:spPr>
          <a:xfrm>
            <a:off x="560" y="90"/>
            <a:ext cx="36" cy="22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Rectangle 23"/>
          <xdr:cNvSpPr>
            <a:spLocks/>
          </xdr:cNvSpPr>
        </xdr:nvSpPr>
        <xdr:spPr>
          <a:xfrm>
            <a:off x="522" y="258"/>
            <a:ext cx="11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LSIs</a:t>
            </a: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24" name="Rectangle 24"/>
          <xdr:cNvSpPr>
            <a:spLocks/>
          </xdr:cNvSpPr>
        </xdr:nvSpPr>
        <xdr:spPr>
          <a:xfrm>
            <a:off x="517" y="214"/>
            <a:ext cx="123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Information Equipment</a:t>
            </a:r>
          </a:p>
        </xdr:txBody>
      </xdr:sp>
      <xdr:sp>
        <xdr:nvSpPr>
          <xdr:cNvPr id="25" name="Rectangle 25"/>
          <xdr:cNvSpPr>
            <a:spLocks/>
          </xdr:cNvSpPr>
        </xdr:nvSpPr>
        <xdr:spPr>
          <a:xfrm>
            <a:off x="523" y="170"/>
            <a:ext cx="11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Home Appliances</a:t>
            </a:r>
          </a:p>
        </xdr:txBody>
      </xdr:sp>
      <xdr:sp>
        <xdr:nvSpPr>
          <xdr:cNvPr id="26" name="Rectangle 26"/>
          <xdr:cNvSpPr>
            <a:spLocks/>
          </xdr:cNvSpPr>
        </xdr:nvSpPr>
        <xdr:spPr>
          <a:xfrm>
            <a:off x="518" y="111"/>
            <a:ext cx="138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/>
              <a:t>         Audio-Visual and 
Communication Equipment
</a:t>
            </a:r>
          </a:p>
        </xdr:txBody>
      </xdr:sp>
      <xdr:sp>
        <xdr:nvSpPr>
          <xdr:cNvPr id="27" name="Rectangle 27"/>
          <xdr:cNvSpPr>
            <a:spLocks/>
          </xdr:cNvSpPr>
        </xdr:nvSpPr>
        <xdr:spPr>
          <a:xfrm>
            <a:off x="560" y="280"/>
            <a:ext cx="36" cy="22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Rectangle 28"/>
          <xdr:cNvSpPr>
            <a:spLocks/>
          </xdr:cNvSpPr>
        </xdr:nvSpPr>
        <xdr:spPr>
          <a:xfrm>
            <a:off x="560" y="324"/>
            <a:ext cx="36" cy="22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Rectangle 29"/>
          <xdr:cNvSpPr>
            <a:spLocks/>
          </xdr:cNvSpPr>
        </xdr:nvSpPr>
        <xdr:spPr>
          <a:xfrm>
            <a:off x="522" y="304"/>
            <a:ext cx="11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LCDs</a:t>
            </a: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30" name="Rectangle 30"/>
          <xdr:cNvSpPr>
            <a:spLocks/>
          </xdr:cNvSpPr>
        </xdr:nvSpPr>
        <xdr:spPr>
          <a:xfrm>
            <a:off x="504" y="348"/>
            <a:ext cx="150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Other Electronic Components</a:t>
            </a:r>
          </a:p>
        </xdr:txBody>
      </xdr:sp>
    </xdr:grpSp>
    <xdr:clientData/>
  </xdr:twoCellAnchor>
  <xdr:oneCellAnchor>
    <xdr:from>
      <xdr:col>2</xdr:col>
      <xdr:colOff>1390650</xdr:colOff>
      <xdr:row>1</xdr:row>
      <xdr:rowOff>152400</xdr:rowOff>
    </xdr:from>
    <xdr:ext cx="628650" cy="190500"/>
    <xdr:sp>
      <xdr:nvSpPr>
        <xdr:cNvPr id="31" name="TextBox 32"/>
        <xdr:cNvSpPr txBox="1">
          <a:spLocks noChangeArrowheads="1"/>
        </xdr:cNvSpPr>
      </xdr:nvSpPr>
      <xdr:spPr>
        <a:xfrm>
          <a:off x="1714500" y="476250"/>
          <a:ext cx="628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\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:Millions)</a:t>
          </a:r>
        </a:p>
      </xdr:txBody>
    </xdr:sp>
    <xdr:clientData/>
  </xdr:oneCellAnchor>
  <xdr:oneCellAnchor>
    <xdr:from>
      <xdr:col>10</xdr:col>
      <xdr:colOff>1400175</xdr:colOff>
      <xdr:row>1</xdr:row>
      <xdr:rowOff>152400</xdr:rowOff>
    </xdr:from>
    <xdr:ext cx="628650" cy="190500"/>
    <xdr:sp>
      <xdr:nvSpPr>
        <xdr:cNvPr id="32" name="TextBox 33"/>
        <xdr:cNvSpPr txBox="1">
          <a:spLocks noChangeArrowheads="1"/>
        </xdr:cNvSpPr>
      </xdr:nvSpPr>
      <xdr:spPr>
        <a:xfrm>
          <a:off x="7077075" y="476250"/>
          <a:ext cx="628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\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:Millions)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1162050</xdr:colOff>
      <xdr:row>1</xdr:row>
      <xdr:rowOff>9525</xdr:rowOff>
    </xdr:from>
    <xdr:to>
      <xdr:col>8</xdr:col>
      <xdr:colOff>47625</xdr:colOff>
      <xdr:row>20</xdr:row>
      <xdr:rowOff>0</xdr:rowOff>
    </xdr:to>
    <xdr:graphicFrame>
      <xdr:nvGraphicFramePr>
        <xdr:cNvPr id="1" name="Chart 2"/>
        <xdr:cNvGraphicFramePr/>
      </xdr:nvGraphicFramePr>
      <xdr:xfrm>
        <a:off x="1485900" y="333375"/>
        <a:ext cx="34575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</xdr:row>
      <xdr:rowOff>57150</xdr:rowOff>
    </xdr:from>
    <xdr:to>
      <xdr:col>2</xdr:col>
      <xdr:colOff>1333500</xdr:colOff>
      <xdr:row>19</xdr:row>
      <xdr:rowOff>0</xdr:rowOff>
    </xdr:to>
    <xdr:grpSp>
      <xdr:nvGrpSpPr>
        <xdr:cNvPr id="2" name="Group 79"/>
        <xdr:cNvGrpSpPr>
          <a:grpSpLocks/>
        </xdr:cNvGrpSpPr>
      </xdr:nvGrpSpPr>
      <xdr:grpSpPr>
        <a:xfrm>
          <a:off x="209550" y="952500"/>
          <a:ext cx="1447800" cy="2800350"/>
          <a:chOff x="480" y="106"/>
          <a:chExt cx="152" cy="294"/>
        </a:xfrm>
        <a:solidFill>
          <a:srgbClr val="FFFFFF"/>
        </a:solidFill>
      </xdr:grpSpPr>
      <xdr:sp>
        <xdr:nvSpPr>
          <xdr:cNvPr id="3" name="Rectangle 60"/>
          <xdr:cNvSpPr>
            <a:spLocks/>
          </xdr:cNvSpPr>
        </xdr:nvSpPr>
        <xdr:spPr>
          <a:xfrm>
            <a:off x="482" y="106"/>
            <a:ext cx="141" cy="2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Rectangle 61"/>
          <xdr:cNvSpPr>
            <a:spLocks/>
          </xdr:cNvSpPr>
        </xdr:nvSpPr>
        <xdr:spPr>
          <a:xfrm>
            <a:off x="536" y="179"/>
            <a:ext cx="36" cy="21"/>
          </a:xfrm>
          <a:prstGeom prst="rect">
            <a:avLst/>
          </a:prstGeom>
          <a:solidFill>
            <a:srgbClr val="33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Rectangle 62"/>
          <xdr:cNvSpPr>
            <a:spLocks/>
          </xdr:cNvSpPr>
        </xdr:nvSpPr>
        <xdr:spPr>
          <a:xfrm>
            <a:off x="536" y="267"/>
            <a:ext cx="36" cy="22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Rectangle 63"/>
          <xdr:cNvSpPr>
            <a:spLocks/>
          </xdr:cNvSpPr>
        </xdr:nvSpPr>
        <xdr:spPr>
          <a:xfrm>
            <a:off x="537" y="222"/>
            <a:ext cx="35" cy="23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Rectangle 64"/>
          <xdr:cNvSpPr>
            <a:spLocks/>
          </xdr:cNvSpPr>
        </xdr:nvSpPr>
        <xdr:spPr>
          <a:xfrm>
            <a:off x="536" y="121"/>
            <a:ext cx="36" cy="22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Rectangle 65"/>
          <xdr:cNvSpPr>
            <a:spLocks/>
          </xdr:cNvSpPr>
        </xdr:nvSpPr>
        <xdr:spPr>
          <a:xfrm>
            <a:off x="498" y="289"/>
            <a:ext cx="11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ICs</a:t>
            </a: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" name="Rectangle 66"/>
          <xdr:cNvSpPr>
            <a:spLocks/>
          </xdr:cNvSpPr>
        </xdr:nvSpPr>
        <xdr:spPr>
          <a:xfrm>
            <a:off x="493" y="245"/>
            <a:ext cx="123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Information Equipment</a:t>
            </a:r>
          </a:p>
        </xdr:txBody>
      </xdr:sp>
      <xdr:sp>
        <xdr:nvSpPr>
          <xdr:cNvPr id="10" name="Rectangle 67"/>
          <xdr:cNvSpPr>
            <a:spLocks/>
          </xdr:cNvSpPr>
        </xdr:nvSpPr>
        <xdr:spPr>
          <a:xfrm>
            <a:off x="499" y="201"/>
            <a:ext cx="11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Home Appliances</a:t>
            </a:r>
          </a:p>
        </xdr:txBody>
      </xdr:sp>
      <xdr:sp>
        <xdr:nvSpPr>
          <xdr:cNvPr id="11" name="Rectangle 68"/>
          <xdr:cNvSpPr>
            <a:spLocks/>
          </xdr:cNvSpPr>
        </xdr:nvSpPr>
        <xdr:spPr>
          <a:xfrm>
            <a:off x="494" y="143"/>
            <a:ext cx="138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/>
              <a:t>         Audio-Visual and 
Communication Equipment
</a:t>
            </a:r>
          </a:p>
        </xdr:txBody>
      </xdr:sp>
      <xdr:sp>
        <xdr:nvSpPr>
          <xdr:cNvPr id="12" name="Rectangle 69"/>
          <xdr:cNvSpPr>
            <a:spLocks/>
          </xdr:cNvSpPr>
        </xdr:nvSpPr>
        <xdr:spPr>
          <a:xfrm>
            <a:off x="536" y="311"/>
            <a:ext cx="36" cy="22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Rectangle 70"/>
          <xdr:cNvSpPr>
            <a:spLocks/>
          </xdr:cNvSpPr>
        </xdr:nvSpPr>
        <xdr:spPr>
          <a:xfrm>
            <a:off x="537" y="355"/>
            <a:ext cx="36" cy="22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Rectangle 71"/>
          <xdr:cNvSpPr>
            <a:spLocks/>
          </xdr:cNvSpPr>
        </xdr:nvSpPr>
        <xdr:spPr>
          <a:xfrm>
            <a:off x="498" y="335"/>
            <a:ext cx="11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LCDs</a:t>
            </a: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5" name="Rectangle 72"/>
          <xdr:cNvSpPr>
            <a:spLocks/>
          </xdr:cNvSpPr>
        </xdr:nvSpPr>
        <xdr:spPr>
          <a:xfrm>
            <a:off x="480" y="379"/>
            <a:ext cx="150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Other Electronic Components</a:t>
            </a:r>
          </a:p>
        </xdr:txBody>
      </xdr:sp>
    </xdr:grpSp>
    <xdr:clientData/>
  </xdr:twoCellAnchor>
  <xdr:twoCellAnchor>
    <xdr:from>
      <xdr:col>10</xdr:col>
      <xdr:colOff>1247775</xdr:colOff>
      <xdr:row>1</xdr:row>
      <xdr:rowOff>9525</xdr:rowOff>
    </xdr:from>
    <xdr:to>
      <xdr:col>16</xdr:col>
      <xdr:colOff>47625</xdr:colOff>
      <xdr:row>20</xdr:row>
      <xdr:rowOff>0</xdr:rowOff>
    </xdr:to>
    <xdr:graphicFrame>
      <xdr:nvGraphicFramePr>
        <xdr:cNvPr id="16" name="Chart 95"/>
        <xdr:cNvGraphicFramePr/>
      </xdr:nvGraphicFramePr>
      <xdr:xfrm>
        <a:off x="6924675" y="333375"/>
        <a:ext cx="337185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4</xdr:row>
      <xdr:rowOff>57150</xdr:rowOff>
    </xdr:from>
    <xdr:to>
      <xdr:col>10</xdr:col>
      <xdr:colOff>1314450</xdr:colOff>
      <xdr:row>19</xdr:row>
      <xdr:rowOff>0</xdr:rowOff>
    </xdr:to>
    <xdr:grpSp>
      <xdr:nvGrpSpPr>
        <xdr:cNvPr id="17" name="Group 110"/>
        <xdr:cNvGrpSpPr>
          <a:grpSpLocks/>
        </xdr:cNvGrpSpPr>
      </xdr:nvGrpSpPr>
      <xdr:grpSpPr>
        <a:xfrm>
          <a:off x="5562600" y="952500"/>
          <a:ext cx="1428750" cy="2800350"/>
          <a:chOff x="480" y="106"/>
          <a:chExt cx="152" cy="294"/>
        </a:xfrm>
        <a:solidFill>
          <a:srgbClr val="FFFFFF"/>
        </a:solidFill>
      </xdr:grpSpPr>
      <xdr:sp>
        <xdr:nvSpPr>
          <xdr:cNvPr id="18" name="Rectangle 111"/>
          <xdr:cNvSpPr>
            <a:spLocks/>
          </xdr:cNvSpPr>
        </xdr:nvSpPr>
        <xdr:spPr>
          <a:xfrm>
            <a:off x="482" y="106"/>
            <a:ext cx="141" cy="2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Rectangle 112"/>
          <xdr:cNvSpPr>
            <a:spLocks/>
          </xdr:cNvSpPr>
        </xdr:nvSpPr>
        <xdr:spPr>
          <a:xfrm>
            <a:off x="536" y="179"/>
            <a:ext cx="36" cy="21"/>
          </a:xfrm>
          <a:prstGeom prst="rect">
            <a:avLst/>
          </a:prstGeom>
          <a:solidFill>
            <a:srgbClr val="33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Rectangle 113"/>
          <xdr:cNvSpPr>
            <a:spLocks/>
          </xdr:cNvSpPr>
        </xdr:nvSpPr>
        <xdr:spPr>
          <a:xfrm>
            <a:off x="536" y="267"/>
            <a:ext cx="36" cy="22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Rectangle 114"/>
          <xdr:cNvSpPr>
            <a:spLocks/>
          </xdr:cNvSpPr>
        </xdr:nvSpPr>
        <xdr:spPr>
          <a:xfrm>
            <a:off x="537" y="222"/>
            <a:ext cx="35" cy="23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Rectangle 115"/>
          <xdr:cNvSpPr>
            <a:spLocks/>
          </xdr:cNvSpPr>
        </xdr:nvSpPr>
        <xdr:spPr>
          <a:xfrm>
            <a:off x="536" y="121"/>
            <a:ext cx="36" cy="22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Rectangle 116"/>
          <xdr:cNvSpPr>
            <a:spLocks/>
          </xdr:cNvSpPr>
        </xdr:nvSpPr>
        <xdr:spPr>
          <a:xfrm>
            <a:off x="498" y="289"/>
            <a:ext cx="11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LSIs</a:t>
            </a: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24" name="Rectangle 117"/>
          <xdr:cNvSpPr>
            <a:spLocks/>
          </xdr:cNvSpPr>
        </xdr:nvSpPr>
        <xdr:spPr>
          <a:xfrm>
            <a:off x="493" y="245"/>
            <a:ext cx="123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Information Equipment</a:t>
            </a:r>
          </a:p>
        </xdr:txBody>
      </xdr:sp>
      <xdr:sp>
        <xdr:nvSpPr>
          <xdr:cNvPr id="25" name="Rectangle 118"/>
          <xdr:cNvSpPr>
            <a:spLocks/>
          </xdr:cNvSpPr>
        </xdr:nvSpPr>
        <xdr:spPr>
          <a:xfrm>
            <a:off x="499" y="201"/>
            <a:ext cx="11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Home Appliances</a:t>
            </a:r>
          </a:p>
        </xdr:txBody>
      </xdr:sp>
      <xdr:sp>
        <xdr:nvSpPr>
          <xdr:cNvPr id="26" name="Rectangle 119"/>
          <xdr:cNvSpPr>
            <a:spLocks/>
          </xdr:cNvSpPr>
        </xdr:nvSpPr>
        <xdr:spPr>
          <a:xfrm>
            <a:off x="494" y="143"/>
            <a:ext cx="138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/>
              <a:t>         Audio-Visual and 
Communication Equipment
</a:t>
            </a:r>
          </a:p>
        </xdr:txBody>
      </xdr:sp>
      <xdr:sp>
        <xdr:nvSpPr>
          <xdr:cNvPr id="27" name="Rectangle 120"/>
          <xdr:cNvSpPr>
            <a:spLocks/>
          </xdr:cNvSpPr>
        </xdr:nvSpPr>
        <xdr:spPr>
          <a:xfrm>
            <a:off x="536" y="311"/>
            <a:ext cx="36" cy="22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Rectangle 121"/>
          <xdr:cNvSpPr>
            <a:spLocks/>
          </xdr:cNvSpPr>
        </xdr:nvSpPr>
        <xdr:spPr>
          <a:xfrm>
            <a:off x="537" y="355"/>
            <a:ext cx="36" cy="22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Rectangle 122"/>
          <xdr:cNvSpPr>
            <a:spLocks/>
          </xdr:cNvSpPr>
        </xdr:nvSpPr>
        <xdr:spPr>
          <a:xfrm>
            <a:off x="498" y="335"/>
            <a:ext cx="11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LCDs</a:t>
            </a: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30" name="Rectangle 123"/>
          <xdr:cNvSpPr>
            <a:spLocks/>
          </xdr:cNvSpPr>
        </xdr:nvSpPr>
        <xdr:spPr>
          <a:xfrm>
            <a:off x="480" y="379"/>
            <a:ext cx="150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Other Electronic Components</a:t>
            </a:r>
          </a:p>
        </xdr:txBody>
      </xdr:sp>
    </xdr:grpSp>
    <xdr:clientData/>
  </xdr:twoCellAnchor>
  <xdr:oneCellAnchor>
    <xdr:from>
      <xdr:col>2</xdr:col>
      <xdr:colOff>1438275</xdr:colOff>
      <xdr:row>1</xdr:row>
      <xdr:rowOff>152400</xdr:rowOff>
    </xdr:from>
    <xdr:ext cx="628650" cy="190500"/>
    <xdr:sp>
      <xdr:nvSpPr>
        <xdr:cNvPr id="31" name="TextBox 126"/>
        <xdr:cNvSpPr txBox="1">
          <a:spLocks noChangeArrowheads="1"/>
        </xdr:cNvSpPr>
      </xdr:nvSpPr>
      <xdr:spPr>
        <a:xfrm>
          <a:off x="1762125" y="476250"/>
          <a:ext cx="628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\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:Millions)</a:t>
          </a:r>
        </a:p>
      </xdr:txBody>
    </xdr:sp>
    <xdr:clientData/>
  </xdr:oneCellAnchor>
  <xdr:oneCellAnchor>
    <xdr:from>
      <xdr:col>10</xdr:col>
      <xdr:colOff>1419225</xdr:colOff>
      <xdr:row>1</xdr:row>
      <xdr:rowOff>152400</xdr:rowOff>
    </xdr:from>
    <xdr:ext cx="638175" cy="190500"/>
    <xdr:sp>
      <xdr:nvSpPr>
        <xdr:cNvPr id="32" name="TextBox 127"/>
        <xdr:cNvSpPr txBox="1">
          <a:spLocks noChangeArrowheads="1"/>
        </xdr:cNvSpPr>
      </xdr:nvSpPr>
      <xdr:spPr>
        <a:xfrm>
          <a:off x="7096125" y="476250"/>
          <a:ext cx="638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\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:Millions)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0</xdr:row>
      <xdr:rowOff>314325</xdr:rowOff>
    </xdr:from>
    <xdr:to>
      <xdr:col>19</xdr:col>
      <xdr:colOff>66675</xdr:colOff>
      <xdr:row>21</xdr:row>
      <xdr:rowOff>38100</xdr:rowOff>
    </xdr:to>
    <xdr:graphicFrame>
      <xdr:nvGraphicFramePr>
        <xdr:cNvPr id="1" name="Chart 131"/>
        <xdr:cNvGraphicFramePr/>
      </xdr:nvGraphicFramePr>
      <xdr:xfrm>
        <a:off x="7362825" y="314325"/>
        <a:ext cx="2752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314325</xdr:rowOff>
    </xdr:from>
    <xdr:to>
      <xdr:col>1</xdr:col>
      <xdr:colOff>0</xdr:colOff>
      <xdr:row>21</xdr:row>
      <xdr:rowOff>133350</xdr:rowOff>
    </xdr:to>
    <xdr:graphicFrame>
      <xdr:nvGraphicFramePr>
        <xdr:cNvPr id="2" name="Chart 101"/>
        <xdr:cNvGraphicFramePr/>
      </xdr:nvGraphicFramePr>
      <xdr:xfrm>
        <a:off x="276225" y="314325"/>
        <a:ext cx="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428625</xdr:colOff>
      <xdr:row>0</xdr:row>
      <xdr:rowOff>314325</xdr:rowOff>
    </xdr:from>
    <xdr:to>
      <xdr:col>11</xdr:col>
      <xdr:colOff>133350</xdr:colOff>
      <xdr:row>21</xdr:row>
      <xdr:rowOff>28575</xdr:rowOff>
    </xdr:to>
    <xdr:graphicFrame>
      <xdr:nvGraphicFramePr>
        <xdr:cNvPr id="3" name="Chart 2"/>
        <xdr:cNvGraphicFramePr/>
      </xdr:nvGraphicFramePr>
      <xdr:xfrm>
        <a:off x="952500" y="314325"/>
        <a:ext cx="5724525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3</xdr:col>
      <xdr:colOff>676275</xdr:colOff>
      <xdr:row>20</xdr:row>
      <xdr:rowOff>0</xdr:rowOff>
    </xdr:to>
    <xdr:grpSp>
      <xdr:nvGrpSpPr>
        <xdr:cNvPr id="4" name="Group 81"/>
        <xdr:cNvGrpSpPr>
          <a:grpSpLocks/>
        </xdr:cNvGrpSpPr>
      </xdr:nvGrpSpPr>
      <xdr:grpSpPr>
        <a:xfrm>
          <a:off x="400050" y="781050"/>
          <a:ext cx="800100" cy="2438400"/>
          <a:chOff x="577" y="84"/>
          <a:chExt cx="84" cy="256"/>
        </a:xfrm>
        <a:solidFill>
          <a:srgbClr val="FFFFFF"/>
        </a:solidFill>
      </xdr:grpSpPr>
      <xdr:sp>
        <xdr:nvSpPr>
          <xdr:cNvPr id="5" name="Rectangle 67"/>
          <xdr:cNvSpPr>
            <a:spLocks/>
          </xdr:cNvSpPr>
        </xdr:nvSpPr>
        <xdr:spPr>
          <a:xfrm>
            <a:off x="577" y="84"/>
            <a:ext cx="84" cy="2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Rectangle 68"/>
          <xdr:cNvSpPr>
            <a:spLocks/>
          </xdr:cNvSpPr>
        </xdr:nvSpPr>
        <xdr:spPr>
          <a:xfrm>
            <a:off x="604" y="196"/>
            <a:ext cx="29" cy="18"/>
          </a:xfrm>
          <a:prstGeom prst="rect">
            <a:avLst/>
          </a:prstGeom>
          <a:solidFill>
            <a:srgbClr val="33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Rectangle 69"/>
          <xdr:cNvSpPr>
            <a:spLocks/>
          </xdr:cNvSpPr>
        </xdr:nvSpPr>
        <xdr:spPr>
          <a:xfrm>
            <a:off x="605" y="292"/>
            <a:ext cx="29" cy="19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Rectangle 70"/>
          <xdr:cNvSpPr>
            <a:spLocks/>
          </xdr:cNvSpPr>
        </xdr:nvSpPr>
        <xdr:spPr>
          <a:xfrm>
            <a:off x="606" y="244"/>
            <a:ext cx="28" cy="20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Rectangle 71"/>
          <xdr:cNvSpPr>
            <a:spLocks/>
          </xdr:cNvSpPr>
        </xdr:nvSpPr>
        <xdr:spPr>
          <a:xfrm>
            <a:off x="604" y="148"/>
            <a:ext cx="29" cy="20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Rectangle 72"/>
          <xdr:cNvSpPr>
            <a:spLocks/>
          </xdr:cNvSpPr>
        </xdr:nvSpPr>
        <xdr:spPr>
          <a:xfrm>
            <a:off x="591" y="313"/>
            <a:ext cx="5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Japan</a:t>
            </a:r>
          </a:p>
        </xdr:txBody>
      </xdr:sp>
      <xdr:sp>
        <xdr:nvSpPr>
          <xdr:cNvPr id="11" name="Rectangle 73"/>
          <xdr:cNvSpPr>
            <a:spLocks/>
          </xdr:cNvSpPr>
        </xdr:nvSpPr>
        <xdr:spPr>
          <a:xfrm>
            <a:off x="582" y="217"/>
            <a:ext cx="72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Europe
</a:t>
            </a:r>
          </a:p>
        </xdr:txBody>
      </xdr:sp>
      <xdr:sp>
        <xdr:nvSpPr>
          <xdr:cNvPr id="12" name="Rectangle 74"/>
          <xdr:cNvSpPr>
            <a:spLocks/>
          </xdr:cNvSpPr>
        </xdr:nvSpPr>
        <xdr:spPr>
          <a:xfrm>
            <a:off x="588" y="169"/>
            <a:ext cx="59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Asia</a:t>
            </a:r>
          </a:p>
        </xdr:txBody>
      </xdr:sp>
      <xdr:sp>
        <xdr:nvSpPr>
          <xdr:cNvPr id="13" name="Rectangle 75"/>
          <xdr:cNvSpPr>
            <a:spLocks/>
          </xdr:cNvSpPr>
        </xdr:nvSpPr>
        <xdr:spPr>
          <a:xfrm>
            <a:off x="588" y="120"/>
            <a:ext cx="6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Other</a:t>
            </a:r>
          </a:p>
        </xdr:txBody>
      </xdr:sp>
      <xdr:sp>
        <xdr:nvSpPr>
          <xdr:cNvPr id="14" name="Rectangle 76"/>
          <xdr:cNvSpPr>
            <a:spLocks/>
          </xdr:cNvSpPr>
        </xdr:nvSpPr>
        <xdr:spPr>
          <a:xfrm>
            <a:off x="603" y="100"/>
            <a:ext cx="29" cy="20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Rectangle 77"/>
          <xdr:cNvSpPr>
            <a:spLocks/>
          </xdr:cNvSpPr>
        </xdr:nvSpPr>
        <xdr:spPr>
          <a:xfrm>
            <a:off x="581" y="265"/>
            <a:ext cx="80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The Americas</a:t>
            </a:r>
          </a:p>
        </xdr:txBody>
      </xdr:sp>
    </xdr:grpSp>
    <xdr:clientData/>
  </xdr:twoCellAnchor>
  <xdr:oneCellAnchor>
    <xdr:from>
      <xdr:col>4</xdr:col>
      <xdr:colOff>123825</xdr:colOff>
      <xdr:row>1</xdr:row>
      <xdr:rowOff>123825</xdr:rowOff>
    </xdr:from>
    <xdr:ext cx="628650" cy="180975"/>
    <xdr:sp>
      <xdr:nvSpPr>
        <xdr:cNvPr id="16" name="TextBox 103"/>
        <xdr:cNvSpPr txBox="1">
          <a:spLocks noChangeArrowheads="1"/>
        </xdr:cNvSpPr>
      </xdr:nvSpPr>
      <xdr:spPr>
        <a:xfrm>
          <a:off x="1381125" y="447675"/>
          <a:ext cx="628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\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:Millions)</a:t>
          </a:r>
        </a:p>
      </xdr:txBody>
    </xdr:sp>
    <xdr:clientData/>
  </xdr:oneCellAnchor>
  <xdr:twoCellAnchor>
    <xdr:from>
      <xdr:col>14</xdr:col>
      <xdr:colOff>0</xdr:colOff>
      <xdr:row>4</xdr:row>
      <xdr:rowOff>0</xdr:rowOff>
    </xdr:from>
    <xdr:to>
      <xdr:col>15</xdr:col>
      <xdr:colOff>676275</xdr:colOff>
      <xdr:row>20</xdr:row>
      <xdr:rowOff>0</xdr:rowOff>
    </xdr:to>
    <xdr:grpSp>
      <xdr:nvGrpSpPr>
        <xdr:cNvPr id="17" name="Group 118"/>
        <xdr:cNvGrpSpPr>
          <a:grpSpLocks/>
        </xdr:cNvGrpSpPr>
      </xdr:nvGrpSpPr>
      <xdr:grpSpPr>
        <a:xfrm>
          <a:off x="7448550" y="781050"/>
          <a:ext cx="800100" cy="2438400"/>
          <a:chOff x="577" y="84"/>
          <a:chExt cx="84" cy="256"/>
        </a:xfrm>
        <a:solidFill>
          <a:srgbClr val="FFFFFF"/>
        </a:solidFill>
      </xdr:grpSpPr>
      <xdr:sp>
        <xdr:nvSpPr>
          <xdr:cNvPr id="18" name="Rectangle 119"/>
          <xdr:cNvSpPr>
            <a:spLocks/>
          </xdr:cNvSpPr>
        </xdr:nvSpPr>
        <xdr:spPr>
          <a:xfrm>
            <a:off x="577" y="84"/>
            <a:ext cx="84" cy="2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Rectangle 120"/>
          <xdr:cNvSpPr>
            <a:spLocks/>
          </xdr:cNvSpPr>
        </xdr:nvSpPr>
        <xdr:spPr>
          <a:xfrm>
            <a:off x="604" y="196"/>
            <a:ext cx="29" cy="18"/>
          </a:xfrm>
          <a:prstGeom prst="rect">
            <a:avLst/>
          </a:prstGeom>
          <a:solidFill>
            <a:srgbClr val="33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Rectangle 121"/>
          <xdr:cNvSpPr>
            <a:spLocks/>
          </xdr:cNvSpPr>
        </xdr:nvSpPr>
        <xdr:spPr>
          <a:xfrm>
            <a:off x="605" y="292"/>
            <a:ext cx="29" cy="19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Rectangle 122"/>
          <xdr:cNvSpPr>
            <a:spLocks/>
          </xdr:cNvSpPr>
        </xdr:nvSpPr>
        <xdr:spPr>
          <a:xfrm>
            <a:off x="606" y="244"/>
            <a:ext cx="28" cy="20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Rectangle 123"/>
          <xdr:cNvSpPr>
            <a:spLocks/>
          </xdr:cNvSpPr>
        </xdr:nvSpPr>
        <xdr:spPr>
          <a:xfrm>
            <a:off x="604" y="148"/>
            <a:ext cx="29" cy="20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Rectangle 124"/>
          <xdr:cNvSpPr>
            <a:spLocks/>
          </xdr:cNvSpPr>
        </xdr:nvSpPr>
        <xdr:spPr>
          <a:xfrm>
            <a:off x="591" y="313"/>
            <a:ext cx="5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Japan</a:t>
            </a:r>
          </a:p>
        </xdr:txBody>
      </xdr:sp>
      <xdr:sp>
        <xdr:nvSpPr>
          <xdr:cNvPr id="24" name="Rectangle 125"/>
          <xdr:cNvSpPr>
            <a:spLocks/>
          </xdr:cNvSpPr>
        </xdr:nvSpPr>
        <xdr:spPr>
          <a:xfrm>
            <a:off x="582" y="217"/>
            <a:ext cx="72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Europe
</a:t>
            </a:r>
          </a:p>
        </xdr:txBody>
      </xdr:sp>
      <xdr:sp>
        <xdr:nvSpPr>
          <xdr:cNvPr id="25" name="Rectangle 126"/>
          <xdr:cNvSpPr>
            <a:spLocks/>
          </xdr:cNvSpPr>
        </xdr:nvSpPr>
        <xdr:spPr>
          <a:xfrm>
            <a:off x="588" y="169"/>
            <a:ext cx="59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China</a:t>
            </a:r>
          </a:p>
        </xdr:txBody>
      </xdr:sp>
      <xdr:sp>
        <xdr:nvSpPr>
          <xdr:cNvPr id="26" name="Rectangle 127"/>
          <xdr:cNvSpPr>
            <a:spLocks/>
          </xdr:cNvSpPr>
        </xdr:nvSpPr>
        <xdr:spPr>
          <a:xfrm>
            <a:off x="588" y="120"/>
            <a:ext cx="6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Other</a:t>
            </a:r>
          </a:p>
        </xdr:txBody>
      </xdr:sp>
      <xdr:sp>
        <xdr:nvSpPr>
          <xdr:cNvPr id="27" name="Rectangle 128"/>
          <xdr:cNvSpPr>
            <a:spLocks/>
          </xdr:cNvSpPr>
        </xdr:nvSpPr>
        <xdr:spPr>
          <a:xfrm>
            <a:off x="603" y="100"/>
            <a:ext cx="29" cy="20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Rectangle 129"/>
          <xdr:cNvSpPr>
            <a:spLocks/>
          </xdr:cNvSpPr>
        </xdr:nvSpPr>
        <xdr:spPr>
          <a:xfrm>
            <a:off x="581" y="265"/>
            <a:ext cx="80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The Americas</a:t>
            </a:r>
          </a:p>
        </xdr:txBody>
      </xdr:sp>
    </xdr:grpSp>
    <xdr:clientData/>
  </xdr:twoCellAnchor>
  <xdr:oneCellAnchor>
    <xdr:from>
      <xdr:col>16</xdr:col>
      <xdr:colOff>152400</xdr:colOff>
      <xdr:row>1</xdr:row>
      <xdr:rowOff>123825</xdr:rowOff>
    </xdr:from>
    <xdr:ext cx="628650" cy="180975"/>
    <xdr:sp>
      <xdr:nvSpPr>
        <xdr:cNvPr id="29" name="TextBox 130"/>
        <xdr:cNvSpPr txBox="1">
          <a:spLocks noChangeArrowheads="1"/>
        </xdr:cNvSpPr>
      </xdr:nvSpPr>
      <xdr:spPr>
        <a:xfrm>
          <a:off x="8458200" y="447675"/>
          <a:ext cx="628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\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:Millions)</a:t>
          </a:r>
        </a:p>
      </xdr:txBody>
    </xdr:sp>
    <xdr:clientData/>
  </xdr:one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0.0235</cdr:x>
      <cdr:y>0.45725</cdr:y>
    </cdr:from>
    <cdr:to>
      <cdr:x>0.13075</cdr:x>
      <cdr:y>0.9435</cdr:y>
    </cdr:to>
    <cdr:grpSp>
      <cdr:nvGrpSpPr>
        <cdr:cNvPr id="1" name="Group 15"/>
        <cdr:cNvGrpSpPr>
          <a:grpSpLocks/>
        </cdr:cNvGrpSpPr>
      </cdr:nvGrpSpPr>
      <cdr:grpSpPr>
        <a:xfrm>
          <a:off x="219075" y="2286000"/>
          <a:ext cx="1038225" cy="2428875"/>
          <a:chOff x="86668" y="2407072"/>
          <a:chExt cx="1030386" cy="2376354"/>
        </a:xfrm>
        <a:solidFill>
          <a:srgbClr val="FFFFFF"/>
        </a:solidFill>
      </cdr:grpSpPr>
      <cdr:sp>
        <cdr:nvSpPr>
          <cdr:cNvPr id="2" name="Rectangle 2"/>
          <cdr:cNvSpPr>
            <a:spLocks/>
          </cdr:cNvSpPr>
        </cdr:nvSpPr>
        <cdr:spPr>
          <a:xfrm>
            <a:off x="86668" y="2407072"/>
            <a:ext cx="1028068" cy="237635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Rectangle 4"/>
          <cdr:cNvSpPr>
            <a:spLocks/>
          </cdr:cNvSpPr>
        </cdr:nvSpPr>
        <cdr:spPr>
          <a:xfrm>
            <a:off x="394753" y="2738573"/>
            <a:ext cx="399532" cy="547750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4" name="Rectangle 5"/>
          <cdr:cNvSpPr>
            <a:spLocks/>
          </cdr:cNvSpPr>
        </cdr:nvSpPr>
        <cdr:spPr>
          <a:xfrm>
            <a:off x="394753" y="3708126"/>
            <a:ext cx="399532" cy="549532"/>
          </a:xfrm>
          <a:prstGeom prst="rect">
            <a:avLst/>
          </a:prstGeom>
          <a:solidFill>
            <a:srgbClr val="33CCCC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5" name="Rectangle 6"/>
          <cdr:cNvSpPr>
            <a:spLocks/>
          </cdr:cNvSpPr>
        </cdr:nvSpPr>
        <cdr:spPr>
          <a:xfrm>
            <a:off x="231180" y="4298056"/>
            <a:ext cx="760682" cy="23585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Net Income</a:t>
            </a:r>
          </a:p>
        </cdr:txBody>
      </cdr:sp>
      <cdr:sp>
        <cdr:nvSpPr>
          <cdr:cNvPr id="6" name="Rectangle 7"/>
          <cdr:cNvSpPr>
            <a:spLocks/>
          </cdr:cNvSpPr>
        </cdr:nvSpPr>
        <cdr:spPr>
          <a:xfrm>
            <a:off x="86668" y="3323751"/>
            <a:ext cx="1030386" cy="22634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Operating Income</a:t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11</xdr:col>
      <xdr:colOff>200025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457200" y="504825"/>
        <a:ext cx="97155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1076325</xdr:colOff>
      <xdr:row>2</xdr:row>
      <xdr:rowOff>123825</xdr:rowOff>
    </xdr:from>
    <xdr:ext cx="619125" cy="190500"/>
    <xdr:sp>
      <xdr:nvSpPr>
        <xdr:cNvPr id="2" name="TextBox 5"/>
        <xdr:cNvSpPr txBox="1">
          <a:spLocks noChangeArrowheads="1"/>
        </xdr:cNvSpPr>
      </xdr:nvSpPr>
      <xdr:spPr>
        <a:xfrm>
          <a:off x="2133600" y="619125"/>
          <a:ext cx="619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\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:Millions)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1104900</xdr:colOff>
      <xdr:row>1</xdr:row>
      <xdr:rowOff>57150</xdr:rowOff>
    </xdr:from>
    <xdr:to>
      <xdr:col>12</xdr:col>
      <xdr:colOff>85725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1933575" y="390525"/>
        <a:ext cx="80962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152400</xdr:colOff>
      <xdr:row>14</xdr:row>
      <xdr:rowOff>19050</xdr:rowOff>
    </xdr:from>
    <xdr:to>
      <xdr:col>3</xdr:col>
      <xdr:colOff>1019175</xdr:colOff>
      <xdr:row>24</xdr:row>
      <xdr:rowOff>38100</xdr:rowOff>
    </xdr:to>
    <xdr:grpSp>
      <xdr:nvGrpSpPr>
        <xdr:cNvPr id="2" name="Group 23"/>
        <xdr:cNvGrpSpPr>
          <a:grpSpLocks/>
        </xdr:cNvGrpSpPr>
      </xdr:nvGrpSpPr>
      <xdr:grpSpPr>
        <a:xfrm>
          <a:off x="704850" y="2828925"/>
          <a:ext cx="1143000" cy="1924050"/>
          <a:chOff x="13" y="300"/>
          <a:chExt cx="120" cy="202"/>
        </a:xfrm>
        <a:solidFill>
          <a:srgbClr val="FFFFFF"/>
        </a:solidFill>
      </xdr:grpSpPr>
      <xdr:sp>
        <xdr:nvSpPr>
          <xdr:cNvPr id="3" name="Rectangle 4"/>
          <xdr:cNvSpPr>
            <a:spLocks/>
          </xdr:cNvSpPr>
        </xdr:nvSpPr>
        <xdr:spPr>
          <a:xfrm>
            <a:off x="13" y="300"/>
            <a:ext cx="116" cy="20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Rectangle 5"/>
          <xdr:cNvSpPr>
            <a:spLocks/>
          </xdr:cNvSpPr>
        </xdr:nvSpPr>
        <xdr:spPr>
          <a:xfrm>
            <a:off x="52" y="380"/>
            <a:ext cx="38" cy="31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5" name="Group 6"/>
          <xdr:cNvGrpSpPr>
            <a:grpSpLocks/>
          </xdr:cNvGrpSpPr>
        </xdr:nvGrpSpPr>
        <xdr:grpSpPr>
          <a:xfrm>
            <a:off x="52" y="463"/>
            <a:ext cx="38" cy="0"/>
            <a:chOff x="439457" y="4050978"/>
            <a:chExt cx="360895" cy="0"/>
          </a:xfrm>
          <a:solidFill>
            <a:srgbClr val="FFFFFF"/>
          </a:solidFill>
        </xdr:grpSpPr>
        <xdr:sp>
          <xdr:nvSpPr>
            <xdr:cNvPr id="6" name="Line 7"/>
            <xdr:cNvSpPr>
              <a:spLocks/>
            </xdr:cNvSpPr>
          </xdr:nvSpPr>
          <xdr:spPr>
            <a:xfrm flipV="1">
              <a:off x="439457" y="4050978"/>
              <a:ext cx="176748" cy="0"/>
            </a:xfrm>
            <a:prstGeom prst="line">
              <a:avLst/>
            </a:prstGeom>
            <a:noFill/>
            <a:ln w="15875" cmpd="sng">
              <a:solidFill>
                <a:srgbClr val="000080"/>
              </a:solidFill>
              <a:headEnd type="none"/>
              <a:tailEnd type="oval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Line 8"/>
            <xdr:cNvSpPr>
              <a:spLocks/>
            </xdr:cNvSpPr>
          </xdr:nvSpPr>
          <xdr:spPr>
            <a:xfrm>
              <a:off x="616205" y="4050978"/>
              <a:ext cx="184147" cy="0"/>
            </a:xfrm>
            <a:prstGeom prst="line">
              <a:avLst/>
            </a:prstGeom>
            <a:noFill/>
            <a:ln w="15875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8" name="Rectangle 9"/>
          <xdr:cNvSpPr>
            <a:spLocks/>
          </xdr:cNvSpPr>
        </xdr:nvSpPr>
        <xdr:spPr>
          <a:xfrm>
            <a:off x="13" y="466"/>
            <a:ext cx="12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Capital Investment</a:t>
            </a:r>
          </a:p>
        </xdr:txBody>
      </xdr:sp>
      <xdr:sp>
        <xdr:nvSpPr>
          <xdr:cNvPr id="9" name="Rectangle 10"/>
          <xdr:cNvSpPr>
            <a:spLocks/>
          </xdr:cNvSpPr>
        </xdr:nvSpPr>
        <xdr:spPr>
          <a:xfrm>
            <a:off x="13" y="412"/>
            <a:ext cx="11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Depreciation and
Amortization</a:t>
            </a:r>
          </a:p>
        </xdr:txBody>
      </xdr:sp>
      <xdr:sp>
        <xdr:nvSpPr>
          <xdr:cNvPr id="10" name="Rectangle 11"/>
          <xdr:cNvSpPr>
            <a:spLocks/>
          </xdr:cNvSpPr>
        </xdr:nvSpPr>
        <xdr:spPr>
          <a:xfrm>
            <a:off x="52" y="317"/>
            <a:ext cx="38" cy="31"/>
          </a:xfrm>
          <a:prstGeom prst="rect">
            <a:avLst/>
          </a:prstGeom>
          <a:solidFill>
            <a:srgbClr val="99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Rectangle 12"/>
          <xdr:cNvSpPr>
            <a:spLocks/>
          </xdr:cNvSpPr>
        </xdr:nvSpPr>
        <xdr:spPr>
          <a:xfrm>
            <a:off x="24" y="348"/>
            <a:ext cx="9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Net Income</a:t>
            </a:r>
          </a:p>
        </xdr:txBody>
      </xdr:sp>
    </xdr:grpSp>
    <xdr:clientData/>
  </xdr:twoCellAnchor>
  <xdr:oneCellAnchor>
    <xdr:from>
      <xdr:col>3</xdr:col>
      <xdr:colOff>1257300</xdr:colOff>
      <xdr:row>1</xdr:row>
      <xdr:rowOff>123825</xdr:rowOff>
    </xdr:from>
    <xdr:ext cx="619125" cy="190500"/>
    <xdr:sp>
      <xdr:nvSpPr>
        <xdr:cNvPr id="12" name="TextBox 25"/>
        <xdr:cNvSpPr txBox="1">
          <a:spLocks noChangeArrowheads="1"/>
        </xdr:cNvSpPr>
      </xdr:nvSpPr>
      <xdr:spPr>
        <a:xfrm>
          <a:off x="2085975" y="457200"/>
          <a:ext cx="619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\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:Millions)</a:t>
          </a:r>
        </a:p>
      </xdr:txBody>
    </xdr:sp>
    <xdr:clientData/>
  </xdr:oneCellAnchor>
  <xdr:twoCellAnchor>
    <xdr:from>
      <xdr:col>5</xdr:col>
      <xdr:colOff>0</xdr:colOff>
      <xdr:row>1</xdr:row>
      <xdr:rowOff>0</xdr:rowOff>
    </xdr:from>
    <xdr:to>
      <xdr:col>12</xdr:col>
      <xdr:colOff>76200</xdr:colOff>
      <xdr:row>24</xdr:row>
      <xdr:rowOff>114300</xdr:rowOff>
    </xdr:to>
    <xdr:graphicFrame>
      <xdr:nvGraphicFramePr>
        <xdr:cNvPr id="13" name="Chart 2"/>
        <xdr:cNvGraphicFramePr/>
      </xdr:nvGraphicFramePr>
      <xdr:xfrm>
        <a:off x="2447925" y="333375"/>
        <a:ext cx="7572375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0.02975</cdr:x>
      <cdr:y>0.7235</cdr:y>
    </cdr:from>
    <cdr:to>
      <cdr:x>0.12975</cdr:x>
      <cdr:y>0.9845</cdr:y>
    </cdr:to>
    <cdr:grpSp>
      <cdr:nvGrpSpPr>
        <cdr:cNvPr id="1" name="Group 11"/>
        <cdr:cNvGrpSpPr>
          <a:grpSpLocks/>
        </cdr:cNvGrpSpPr>
      </cdr:nvGrpSpPr>
      <cdr:grpSpPr>
        <a:xfrm>
          <a:off x="295275" y="4324350"/>
          <a:ext cx="1000125" cy="1562100"/>
          <a:chOff x="183440" y="3979431"/>
          <a:chExt cx="943034" cy="1437813"/>
        </a:xfrm>
        <a:solidFill>
          <a:srgbClr val="FFFFFF"/>
        </a:solidFill>
      </cdr:grpSpPr>
      <cdr:sp>
        <cdr:nvSpPr>
          <cdr:cNvPr id="2" name="Rectangle 4"/>
          <cdr:cNvSpPr>
            <a:spLocks/>
          </cdr:cNvSpPr>
        </cdr:nvSpPr>
        <cdr:spPr>
          <a:xfrm>
            <a:off x="186033" y="3979431"/>
            <a:ext cx="940441" cy="14378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Rectangle 5"/>
          <cdr:cNvSpPr>
            <a:spLocks/>
          </cdr:cNvSpPr>
        </cdr:nvSpPr>
        <cdr:spPr>
          <a:xfrm>
            <a:off x="467529" y="4200135"/>
            <a:ext cx="372027" cy="421279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grpSp>
        <cdr:nvGrpSpPr>
          <cdr:cNvPr id="4" name="Group 6"/>
          <cdr:cNvGrpSpPr>
            <a:grpSpLocks/>
          </cdr:cNvGrpSpPr>
        </cdr:nvGrpSpPr>
        <cdr:grpSpPr>
          <a:xfrm>
            <a:off x="452205" y="4967209"/>
            <a:ext cx="372027" cy="4313"/>
            <a:chOff x="439457" y="4050978"/>
            <a:chExt cx="360895" cy="0"/>
          </a:xfrm>
          <a:solidFill>
            <a:srgbClr val="FFFFFF"/>
          </a:solidFill>
        </cdr:grpSpPr>
        <cdr:sp>
          <cdr:nvSpPr>
            <cdr:cNvPr id="5" name="Line 7"/>
            <cdr:cNvSpPr>
              <a:spLocks/>
            </cdr:cNvSpPr>
          </cdr:nvSpPr>
          <cdr:spPr>
            <a:xfrm flipV="1">
              <a:off x="439457" y="4050978"/>
              <a:ext cx="176748" cy="0"/>
            </a:xfrm>
            <a:prstGeom prst="line">
              <a:avLst/>
            </a:prstGeom>
            <a:noFill/>
            <a:ln w="15875" cmpd="sng">
              <a:solidFill>
                <a:srgbClr val="000080"/>
              </a:solidFill>
              <a:headEnd type="none"/>
              <a:tailEnd type="oval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6" name="Line 8"/>
            <cdr:cNvSpPr>
              <a:spLocks/>
            </cdr:cNvSpPr>
          </cdr:nvSpPr>
          <cdr:spPr>
            <a:xfrm>
              <a:off x="616205" y="4050978"/>
              <a:ext cx="184147" cy="0"/>
            </a:xfrm>
            <a:prstGeom prst="line">
              <a:avLst/>
            </a:prstGeom>
            <a:noFill/>
            <a:ln w="15875" cmpd="sng">
              <a:solidFill>
                <a:srgbClr val="00008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7" name="Rectangle 9"/>
          <cdr:cNvSpPr>
            <a:spLocks/>
          </cdr:cNvSpPr>
        </cdr:nvSpPr>
        <cdr:spPr>
          <a:xfrm>
            <a:off x="183440" y="5094814"/>
            <a:ext cx="937847" cy="21639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Percentage vs. Sales</a:t>
            </a:r>
          </a:p>
        </cdr:txBody>
      </cdr:sp>
      <cdr:sp>
        <cdr:nvSpPr>
          <cdr:cNvPr id="8" name="Rectangle 10"/>
          <cdr:cNvSpPr>
            <a:spLocks/>
          </cdr:cNvSpPr>
        </cdr:nvSpPr>
        <cdr:spPr>
          <a:xfrm>
            <a:off x="183440" y="4678927"/>
            <a:ext cx="937847" cy="22070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R&amp;D Expenditures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85" zoomScaleNormal="85" zoomScaleSheetLayoutView="100" workbookViewId="0" topLeftCell="A1">
      <selection activeCell="C43" sqref="C43"/>
    </sheetView>
  </sheetViews>
  <sheetFormatPr defaultColWidth="9.00390625" defaultRowHeight="13.5"/>
  <cols>
    <col min="14" max="14" width="14.25390625" style="0" customWidth="1"/>
  </cols>
  <sheetData>
    <row r="1" ht="17.25">
      <c r="N1" s="485"/>
    </row>
    <row r="11" spans="1:14" ht="42">
      <c r="A11" s="490" t="s">
        <v>169</v>
      </c>
      <c r="B11" s="486"/>
      <c r="C11" s="486"/>
      <c r="D11" s="486"/>
      <c r="E11" s="486"/>
      <c r="F11" s="486"/>
      <c r="G11" s="486"/>
      <c r="H11" s="486"/>
      <c r="I11" s="486"/>
      <c r="J11" s="486"/>
      <c r="K11" s="486"/>
      <c r="L11" s="486"/>
      <c r="M11" s="486"/>
      <c r="N11" s="486"/>
    </row>
    <row r="12" spans="1:14" ht="42">
      <c r="A12" s="490" t="s">
        <v>159</v>
      </c>
      <c r="B12" s="486"/>
      <c r="C12" s="486"/>
      <c r="D12" s="486"/>
      <c r="E12" s="486"/>
      <c r="F12" s="486"/>
      <c r="G12" s="486"/>
      <c r="H12" s="486"/>
      <c r="I12" s="486"/>
      <c r="J12" s="486"/>
      <c r="K12" s="486"/>
      <c r="L12" s="486"/>
      <c r="M12" s="486"/>
      <c r="N12" s="486"/>
    </row>
    <row r="17" spans="1:14" ht="24">
      <c r="A17" s="488" t="s">
        <v>282</v>
      </c>
      <c r="B17" s="486"/>
      <c r="C17" s="486"/>
      <c r="D17" s="486"/>
      <c r="E17" s="486"/>
      <c r="F17" s="486"/>
      <c r="G17" s="486"/>
      <c r="H17" s="486"/>
      <c r="I17" s="486"/>
      <c r="J17" s="486"/>
      <c r="K17" s="486"/>
      <c r="L17" s="486"/>
      <c r="M17" s="486"/>
      <c r="N17" s="486"/>
    </row>
    <row r="18" spans="1:14" ht="14.25">
      <c r="A18" s="487" t="s">
        <v>283</v>
      </c>
      <c r="B18" s="486"/>
      <c r="C18" s="486"/>
      <c r="D18" s="486"/>
      <c r="E18" s="486"/>
      <c r="F18" s="486"/>
      <c r="G18" s="486"/>
      <c r="H18" s="486"/>
      <c r="I18" s="486"/>
      <c r="J18" s="486"/>
      <c r="K18" s="486"/>
      <c r="L18" s="486"/>
      <c r="M18" s="486"/>
      <c r="N18" s="486"/>
    </row>
    <row r="33" spans="1:14" ht="25.5">
      <c r="A33" s="629" t="s">
        <v>173</v>
      </c>
      <c r="B33" s="629"/>
      <c r="C33" s="629"/>
      <c r="D33" s="629"/>
      <c r="E33" s="629"/>
      <c r="F33" s="629"/>
      <c r="G33" s="629"/>
      <c r="H33" s="629"/>
      <c r="I33" s="629"/>
      <c r="J33" s="629"/>
      <c r="K33" s="629"/>
      <c r="L33" s="629"/>
      <c r="M33" s="629"/>
      <c r="N33" s="629"/>
    </row>
  </sheetData>
  <sheetProtection password="D77D" sheet="1" objects="1" scenarios="1"/>
  <mergeCells count="1">
    <mergeCell ref="A33:N3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3"/>
  <sheetViews>
    <sheetView zoomScale="85" zoomScaleNormal="85" zoomScaleSheetLayoutView="85" workbookViewId="0" topLeftCell="A1">
      <selection activeCell="C4" sqref="C4"/>
    </sheetView>
  </sheetViews>
  <sheetFormatPr defaultColWidth="9.00390625" defaultRowHeight="15" customHeight="1"/>
  <cols>
    <col min="1" max="1" width="1.625" style="1" customWidth="1"/>
    <col min="2" max="2" width="16.625" style="1" customWidth="1"/>
    <col min="3" max="3" width="10.625" style="1" customWidth="1"/>
    <col min="4" max="4" width="12.25390625" style="1" customWidth="1"/>
    <col min="5" max="10" width="10.625" style="1" customWidth="1"/>
    <col min="11" max="11" width="1.625" style="1" customWidth="1"/>
    <col min="12" max="12" width="28.875" style="1" customWidth="1"/>
    <col min="13" max="16384" width="12.875" style="1" customWidth="1"/>
  </cols>
  <sheetData>
    <row r="1" spans="1:12" ht="25.5">
      <c r="A1" s="5"/>
      <c r="B1" s="5"/>
      <c r="G1" s="290" t="s">
        <v>277</v>
      </c>
      <c r="L1" s="291" t="s">
        <v>276</v>
      </c>
    </row>
    <row r="2" spans="2:6" ht="24.75" customHeight="1">
      <c r="B2" s="61"/>
      <c r="C2" s="277"/>
      <c r="E2" s="63"/>
      <c r="F2" s="62"/>
    </row>
    <row r="10" ht="15" customHeight="1">
      <c r="E10" s="64"/>
    </row>
    <row r="13" ht="15" customHeight="1">
      <c r="E13" s="64"/>
    </row>
    <row r="23" spans="1:12" s="478" customFormat="1" ht="18.75" customHeight="1">
      <c r="A23" s="475"/>
      <c r="B23" s="475"/>
      <c r="C23" s="475"/>
      <c r="D23" s="206" t="s">
        <v>27</v>
      </c>
      <c r="E23" s="476">
        <v>2002</v>
      </c>
      <c r="F23" s="476">
        <v>2003</v>
      </c>
      <c r="G23" s="476">
        <v>2004</v>
      </c>
      <c r="H23" s="476">
        <v>2005</v>
      </c>
      <c r="I23" s="476">
        <v>2006</v>
      </c>
      <c r="J23" s="476">
        <v>2007</v>
      </c>
      <c r="K23" s="477"/>
      <c r="L23" s="638" t="s">
        <v>39</v>
      </c>
    </row>
    <row r="24" spans="1:12" s="3" customFormat="1" ht="13.5" customHeight="1">
      <c r="A24" s="65"/>
      <c r="B24" s="65"/>
      <c r="C24" s="65"/>
      <c r="D24" s="65"/>
      <c r="E24" s="155" t="s">
        <v>33</v>
      </c>
      <c r="F24" s="155" t="s">
        <v>34</v>
      </c>
      <c r="G24" s="155" t="s">
        <v>35</v>
      </c>
      <c r="H24" s="155" t="s">
        <v>36</v>
      </c>
      <c r="I24" s="155" t="s">
        <v>183</v>
      </c>
      <c r="J24" s="155" t="s">
        <v>286</v>
      </c>
      <c r="K24" s="34"/>
      <c r="L24" s="638"/>
    </row>
    <row r="25" spans="1:12" ht="18.75" customHeight="1">
      <c r="A25" s="30"/>
      <c r="B25" s="639" t="s">
        <v>54</v>
      </c>
      <c r="C25" s="639"/>
      <c r="D25" s="88" t="s">
        <v>38</v>
      </c>
      <c r="E25" s="79">
        <v>1895</v>
      </c>
      <c r="F25" s="79">
        <v>1833</v>
      </c>
      <c r="G25" s="79">
        <v>1958</v>
      </c>
      <c r="H25" s="80">
        <v>2100</v>
      </c>
      <c r="I25" s="80">
        <v>2185</v>
      </c>
      <c r="J25" s="80">
        <v>2335</v>
      </c>
      <c r="K25" s="69"/>
      <c r="L25" s="116" t="s">
        <v>261</v>
      </c>
    </row>
    <row r="26" spans="1:12" ht="18.75" customHeight="1">
      <c r="A26" s="66"/>
      <c r="B26" s="640" t="s">
        <v>55</v>
      </c>
      <c r="C26" s="640"/>
      <c r="D26" s="278" t="s">
        <v>38</v>
      </c>
      <c r="E26" s="574">
        <v>999</v>
      </c>
      <c r="F26" s="574">
        <v>1021</v>
      </c>
      <c r="G26" s="574">
        <v>1160</v>
      </c>
      <c r="H26" s="575">
        <v>1437</v>
      </c>
      <c r="I26" s="575">
        <v>1561</v>
      </c>
      <c r="J26" s="575">
        <v>1571</v>
      </c>
      <c r="K26" s="71"/>
      <c r="L26" s="569" t="s">
        <v>266</v>
      </c>
    </row>
    <row r="27" spans="1:12" ht="18.75" customHeight="1">
      <c r="A27" s="40"/>
      <c r="B27" s="641" t="s">
        <v>248</v>
      </c>
      <c r="C27" s="641"/>
      <c r="D27" s="88" t="s">
        <v>38</v>
      </c>
      <c r="E27" s="576">
        <v>1734</v>
      </c>
      <c r="F27" s="576">
        <v>1170</v>
      </c>
      <c r="G27" s="576">
        <v>1859</v>
      </c>
      <c r="H27" s="577">
        <v>1622</v>
      </c>
      <c r="I27" s="577">
        <v>2085</v>
      </c>
      <c r="J27" s="577">
        <v>2270</v>
      </c>
      <c r="K27" s="72"/>
      <c r="L27" s="570" t="s">
        <v>267</v>
      </c>
    </row>
    <row r="28" spans="1:12" ht="18.75" customHeight="1">
      <c r="A28" s="37"/>
      <c r="B28" s="636" t="s">
        <v>56</v>
      </c>
      <c r="C28" s="636"/>
      <c r="D28" s="281" t="s">
        <v>53</v>
      </c>
      <c r="E28" s="578">
        <v>1110598</v>
      </c>
      <c r="F28" s="578">
        <v>1089855</v>
      </c>
      <c r="G28" s="578">
        <v>1090672</v>
      </c>
      <c r="H28" s="579">
        <v>1091075</v>
      </c>
      <c r="I28" s="579">
        <v>1090901</v>
      </c>
      <c r="J28" s="579">
        <v>1090678</v>
      </c>
      <c r="K28" s="70"/>
      <c r="L28" s="538"/>
    </row>
    <row r="29" spans="1:12" ht="18.75" customHeight="1">
      <c r="A29" s="40"/>
      <c r="B29" s="637" t="s">
        <v>184</v>
      </c>
      <c r="C29" s="637"/>
      <c r="D29" s="133" t="s">
        <v>40</v>
      </c>
      <c r="E29" s="580">
        <v>1925777</v>
      </c>
      <c r="F29" s="580">
        <v>1275130</v>
      </c>
      <c r="G29" s="580">
        <v>2027559</v>
      </c>
      <c r="H29" s="581">
        <v>1769724</v>
      </c>
      <c r="I29" s="581">
        <v>2274528</v>
      </c>
      <c r="J29" s="581">
        <v>2475841</v>
      </c>
      <c r="K29" s="72"/>
      <c r="L29" s="156" t="s">
        <v>171</v>
      </c>
    </row>
    <row r="30" spans="1:12" ht="18.75" customHeight="1">
      <c r="A30" s="40"/>
      <c r="B30" s="279"/>
      <c r="C30" s="280"/>
      <c r="D30" s="133"/>
      <c r="E30" s="576"/>
      <c r="F30" s="576"/>
      <c r="G30" s="576"/>
      <c r="H30" s="577"/>
      <c r="I30" s="577"/>
      <c r="J30" s="577"/>
      <c r="K30" s="72"/>
      <c r="L30" s="76"/>
    </row>
    <row r="31" spans="1:12" ht="24.75" customHeight="1">
      <c r="A31" s="30"/>
      <c r="B31" s="288" t="s">
        <v>252</v>
      </c>
      <c r="C31" s="288"/>
      <c r="D31" s="98" t="s">
        <v>37</v>
      </c>
      <c r="E31" s="571">
        <v>171.7</v>
      </c>
      <c r="F31" s="571">
        <v>39.8</v>
      </c>
      <c r="G31" s="571">
        <v>33.6</v>
      </c>
      <c r="H31" s="572">
        <v>23.2</v>
      </c>
      <c r="I31" s="572">
        <v>25.8</v>
      </c>
      <c r="J31" s="572">
        <v>24.3</v>
      </c>
      <c r="K31" s="73"/>
      <c r="L31" s="535" t="s">
        <v>249</v>
      </c>
    </row>
    <row r="32" spans="1:12" ht="24.75" customHeight="1">
      <c r="A32" s="37"/>
      <c r="B32" s="289" t="s">
        <v>253</v>
      </c>
      <c r="C32" s="289"/>
      <c r="D32" s="210" t="s">
        <v>37</v>
      </c>
      <c r="E32" s="573">
        <v>2.1</v>
      </c>
      <c r="F32" s="573">
        <v>1.4</v>
      </c>
      <c r="G32" s="573">
        <v>2.1</v>
      </c>
      <c r="H32" s="582">
        <v>1.8</v>
      </c>
      <c r="I32" s="582">
        <v>2.1</v>
      </c>
      <c r="J32" s="582">
        <v>2.1</v>
      </c>
      <c r="K32" s="74"/>
      <c r="L32" s="537" t="s">
        <v>299</v>
      </c>
    </row>
    <row r="33" spans="1:12" ht="18.75" customHeight="1">
      <c r="A33" s="40"/>
      <c r="B33" s="536" t="s">
        <v>254</v>
      </c>
      <c r="C33" s="536"/>
      <c r="D33" s="133" t="s">
        <v>37</v>
      </c>
      <c r="E33" s="583">
        <v>13.3</v>
      </c>
      <c r="F33" s="583">
        <v>7.1</v>
      </c>
      <c r="G33" s="583">
        <v>9.2</v>
      </c>
      <c r="H33" s="584">
        <v>7</v>
      </c>
      <c r="I33" s="584">
        <v>8.1</v>
      </c>
      <c r="J33" s="584">
        <v>7.8</v>
      </c>
      <c r="K33" s="75"/>
      <c r="L33" s="156" t="s">
        <v>250</v>
      </c>
    </row>
    <row r="34" spans="2:12" ht="15" customHeight="1">
      <c r="B34" s="624" t="s">
        <v>318</v>
      </c>
      <c r="C34" s="226"/>
      <c r="D34" s="226"/>
      <c r="E34" s="67"/>
      <c r="F34" s="67"/>
      <c r="G34" s="67"/>
      <c r="H34" s="67"/>
      <c r="I34" s="67"/>
      <c r="J34" s="67"/>
      <c r="K34" s="67"/>
      <c r="L34" s="67"/>
    </row>
    <row r="36" spans="5:11" ht="15" customHeight="1">
      <c r="E36" s="68"/>
      <c r="F36" s="68"/>
      <c r="G36" s="68"/>
      <c r="H36" s="68"/>
      <c r="I36" s="68"/>
      <c r="J36" s="68"/>
      <c r="K36" s="68"/>
    </row>
    <row r="37" spans="5:11" ht="15" customHeight="1">
      <c r="E37" s="68"/>
      <c r="F37" s="68"/>
      <c r="G37" s="68"/>
      <c r="H37" s="68"/>
      <c r="I37" s="68"/>
      <c r="J37" s="68"/>
      <c r="K37" s="68"/>
    </row>
    <row r="38" spans="5:11" ht="15" customHeight="1">
      <c r="E38" s="68"/>
      <c r="F38" s="68"/>
      <c r="G38" s="68"/>
      <c r="H38" s="68"/>
      <c r="I38" s="68"/>
      <c r="J38" s="68"/>
      <c r="K38" s="68"/>
    </row>
    <row r="39" spans="5:11" ht="15" customHeight="1">
      <c r="E39" s="68"/>
      <c r="F39" s="68"/>
      <c r="G39" s="68"/>
      <c r="H39" s="68"/>
      <c r="I39" s="68"/>
      <c r="J39" s="68"/>
      <c r="K39" s="68"/>
    </row>
    <row r="40" spans="5:11" ht="15" customHeight="1">
      <c r="E40" s="68"/>
      <c r="F40" s="68"/>
      <c r="G40" s="68"/>
      <c r="H40" s="68"/>
      <c r="I40" s="68"/>
      <c r="J40" s="68"/>
      <c r="K40" s="68"/>
    </row>
    <row r="41" spans="5:11" ht="15" customHeight="1">
      <c r="E41" s="68"/>
      <c r="F41" s="68"/>
      <c r="G41" s="68"/>
      <c r="H41" s="68"/>
      <c r="I41" s="68"/>
      <c r="J41" s="68"/>
      <c r="K41" s="68"/>
    </row>
    <row r="42" spans="5:11" ht="15" customHeight="1">
      <c r="E42" s="68"/>
      <c r="F42" s="68"/>
      <c r="G42" s="68"/>
      <c r="H42" s="68"/>
      <c r="I42" s="68"/>
      <c r="J42" s="68"/>
      <c r="K42" s="68"/>
    </row>
    <row r="43" spans="5:11" ht="15" customHeight="1">
      <c r="E43" s="68"/>
      <c r="F43" s="68"/>
      <c r="G43" s="68"/>
      <c r="H43" s="68"/>
      <c r="I43" s="68"/>
      <c r="J43" s="68"/>
      <c r="K43" s="68"/>
    </row>
    <row r="44" spans="5:11" ht="15" customHeight="1">
      <c r="E44" s="68"/>
      <c r="F44" s="68"/>
      <c r="G44" s="68"/>
      <c r="H44" s="68"/>
      <c r="I44" s="68"/>
      <c r="J44" s="68"/>
      <c r="K44" s="68"/>
    </row>
    <row r="45" spans="5:11" ht="15" customHeight="1">
      <c r="E45" s="68"/>
      <c r="F45" s="68"/>
      <c r="G45" s="68"/>
      <c r="H45" s="68"/>
      <c r="I45" s="68"/>
      <c r="J45" s="68"/>
      <c r="K45" s="68"/>
    </row>
    <row r="46" spans="5:11" ht="15" customHeight="1">
      <c r="E46" s="68"/>
      <c r="F46" s="68"/>
      <c r="G46" s="68"/>
      <c r="H46" s="68"/>
      <c r="I46" s="68"/>
      <c r="J46" s="68"/>
      <c r="K46" s="68"/>
    </row>
    <row r="47" spans="5:11" ht="15" customHeight="1">
      <c r="E47" s="68"/>
      <c r="F47" s="68"/>
      <c r="G47" s="68"/>
      <c r="H47" s="68"/>
      <c r="I47" s="68"/>
      <c r="J47" s="68"/>
      <c r="K47" s="68"/>
    </row>
    <row r="50" spans="4:11" ht="15" customHeight="1">
      <c r="D50" s="626" t="s">
        <v>0</v>
      </c>
      <c r="E50" s="625">
        <f aca="true" t="shared" si="0" ref="E50:J50">E25</f>
        <v>1895</v>
      </c>
      <c r="F50" s="625">
        <f t="shared" si="0"/>
        <v>1833</v>
      </c>
      <c r="G50" s="625">
        <f t="shared" si="0"/>
        <v>1958</v>
      </c>
      <c r="H50" s="625">
        <f t="shared" si="0"/>
        <v>2100</v>
      </c>
      <c r="I50" s="625">
        <f t="shared" si="0"/>
        <v>2185</v>
      </c>
      <c r="J50" s="625">
        <f t="shared" si="0"/>
        <v>2335</v>
      </c>
      <c r="K50" s="283"/>
    </row>
    <row r="51" spans="4:11" ht="15" customHeight="1">
      <c r="D51" s="626" t="s">
        <v>1</v>
      </c>
      <c r="E51" s="625">
        <f aca="true" t="shared" si="1" ref="E51:J52">E25</f>
        <v>1895</v>
      </c>
      <c r="F51" s="625">
        <f t="shared" si="1"/>
        <v>1833</v>
      </c>
      <c r="G51" s="625">
        <f t="shared" si="1"/>
        <v>1958</v>
      </c>
      <c r="H51" s="625">
        <f t="shared" si="1"/>
        <v>2100</v>
      </c>
      <c r="I51" s="625">
        <f t="shared" si="1"/>
        <v>2185</v>
      </c>
      <c r="J51" s="625">
        <f t="shared" si="1"/>
        <v>2335</v>
      </c>
      <c r="K51" s="283"/>
    </row>
    <row r="52" spans="4:11" ht="15" customHeight="1">
      <c r="D52" s="626" t="s">
        <v>2</v>
      </c>
      <c r="E52" s="627">
        <f t="shared" si="1"/>
        <v>999</v>
      </c>
      <c r="F52" s="627">
        <f t="shared" si="1"/>
        <v>1021</v>
      </c>
      <c r="G52" s="627">
        <f t="shared" si="1"/>
        <v>1160</v>
      </c>
      <c r="H52" s="627">
        <f t="shared" si="1"/>
        <v>1437</v>
      </c>
      <c r="I52" s="627">
        <f t="shared" si="1"/>
        <v>1561</v>
      </c>
      <c r="J52" s="627">
        <f t="shared" si="1"/>
        <v>1571</v>
      </c>
      <c r="K52" s="628"/>
    </row>
    <row r="53" spans="4:11" ht="15" customHeight="1">
      <c r="D53" s="626" t="s">
        <v>3</v>
      </c>
      <c r="E53" s="627">
        <f aca="true" t="shared" si="2" ref="E53:J53">E26</f>
        <v>999</v>
      </c>
      <c r="F53" s="627">
        <f t="shared" si="2"/>
        <v>1021</v>
      </c>
      <c r="G53" s="627">
        <f t="shared" si="2"/>
        <v>1160</v>
      </c>
      <c r="H53" s="627">
        <f t="shared" si="2"/>
        <v>1437</v>
      </c>
      <c r="I53" s="627">
        <f t="shared" si="2"/>
        <v>1561</v>
      </c>
      <c r="J53" s="627">
        <f t="shared" si="2"/>
        <v>1571</v>
      </c>
      <c r="K53" s="628"/>
    </row>
  </sheetData>
  <sheetProtection password="D77D" sheet="1" objects="1" scenarios="1"/>
  <mergeCells count="6">
    <mergeCell ref="B28:C28"/>
    <mergeCell ref="B29:C29"/>
    <mergeCell ref="L23:L24"/>
    <mergeCell ref="B25:C25"/>
    <mergeCell ref="B26:C26"/>
    <mergeCell ref="B27:C27"/>
  </mergeCells>
  <printOptions/>
  <pageMargins left="0.5905511811023623" right="0.5905511811023623" top="0.3937007874015748" bottom="0.3937007874015748" header="0.5118110236220472" footer="0.15748031496062992"/>
  <pageSetup horizontalDpi="600" verticalDpi="600" orientation="landscape" paperSize="9" r:id="rId2"/>
  <headerFooter alignWithMargins="0">
    <oddFooter>&amp;C－&amp;"Times New Roman,標準" 8 &amp;"ＭＳ Ｐゴシック,標準"－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1"/>
  <sheetViews>
    <sheetView zoomScale="85" zoomScaleNormal="85" zoomScaleSheetLayoutView="100" workbookViewId="0" topLeftCell="A1">
      <selection activeCell="C4" sqref="C4"/>
    </sheetView>
  </sheetViews>
  <sheetFormatPr defaultColWidth="9.00390625" defaultRowHeight="15" customHeight="1"/>
  <cols>
    <col min="1" max="1" width="2.50390625" style="1" customWidth="1"/>
    <col min="2" max="2" width="1.625" style="1" customWidth="1"/>
    <col min="3" max="3" width="22.625" style="1" customWidth="1"/>
    <col min="4" max="4" width="11.00390625" style="3" customWidth="1"/>
    <col min="5" max="10" width="11.625" style="1" customWidth="1"/>
    <col min="11" max="11" width="1.625" style="1" customWidth="1"/>
    <col min="12" max="12" width="25.50390625" style="1" customWidth="1"/>
    <col min="13" max="13" width="2.50390625" style="1" customWidth="1"/>
    <col min="14" max="16384" width="12.875" style="1" customWidth="1"/>
  </cols>
  <sheetData>
    <row r="1" spans="1:12" ht="25.5">
      <c r="A1" s="5"/>
      <c r="B1" s="5"/>
      <c r="G1" s="290" t="s">
        <v>201</v>
      </c>
      <c r="L1" s="291" t="s">
        <v>43</v>
      </c>
    </row>
    <row r="2" ht="27.75" customHeight="1"/>
    <row r="3" spans="2:12" s="480" customFormat="1" ht="18" customHeight="1">
      <c r="B3" s="481"/>
      <c r="C3" s="206"/>
      <c r="D3" s="206" t="s">
        <v>58</v>
      </c>
      <c r="E3" s="167">
        <v>2002</v>
      </c>
      <c r="F3" s="167">
        <v>2003</v>
      </c>
      <c r="G3" s="167">
        <v>2004</v>
      </c>
      <c r="H3" s="167">
        <v>2005</v>
      </c>
      <c r="I3" s="167">
        <v>2006</v>
      </c>
      <c r="J3" s="167">
        <v>2007</v>
      </c>
      <c r="K3" s="111"/>
      <c r="L3" s="638" t="s">
        <v>39</v>
      </c>
    </row>
    <row r="4" spans="2:12" s="494" customFormat="1" ht="18" customHeight="1">
      <c r="B4" s="495"/>
      <c r="C4" s="496"/>
      <c r="D4" s="496"/>
      <c r="E4" s="497" t="s">
        <v>44</v>
      </c>
      <c r="F4" s="497" t="s">
        <v>45</v>
      </c>
      <c r="G4" s="497" t="s">
        <v>46</v>
      </c>
      <c r="H4" s="497" t="s">
        <v>47</v>
      </c>
      <c r="I4" s="497" t="s">
        <v>176</v>
      </c>
      <c r="J4" s="497" t="s">
        <v>287</v>
      </c>
      <c r="K4" s="496"/>
      <c r="L4" s="638"/>
    </row>
    <row r="5" spans="2:12" ht="43.5" customHeight="1">
      <c r="B5" s="312"/>
      <c r="C5" s="313" t="s">
        <v>185</v>
      </c>
      <c r="D5" s="314" t="s">
        <v>38</v>
      </c>
      <c r="E5" s="315">
        <v>10.1</v>
      </c>
      <c r="F5" s="315">
        <v>29.37</v>
      </c>
      <c r="G5" s="315">
        <v>55.37</v>
      </c>
      <c r="H5" s="316">
        <v>70.04</v>
      </c>
      <c r="I5" s="316">
        <v>80.85</v>
      </c>
      <c r="J5" s="316">
        <v>93.25</v>
      </c>
      <c r="K5" s="317"/>
      <c r="L5" s="318" t="s">
        <v>268</v>
      </c>
    </row>
    <row r="6" spans="2:18" ht="21.75" customHeight="1">
      <c r="B6" s="312"/>
      <c r="C6" s="319" t="s">
        <v>186</v>
      </c>
      <c r="D6" s="314" t="s">
        <v>38</v>
      </c>
      <c r="E6" s="309" t="s">
        <v>59</v>
      </c>
      <c r="F6" s="315">
        <v>29.15</v>
      </c>
      <c r="G6" s="315">
        <v>54.73</v>
      </c>
      <c r="H6" s="316">
        <v>69.6</v>
      </c>
      <c r="I6" s="309" t="s">
        <v>59</v>
      </c>
      <c r="J6" s="309">
        <v>90</v>
      </c>
      <c r="K6" s="317"/>
      <c r="L6" s="310"/>
      <c r="R6" s="311"/>
    </row>
    <row r="7" spans="2:18" ht="43.5" customHeight="1">
      <c r="B7" s="312"/>
      <c r="C7" s="313" t="s">
        <v>251</v>
      </c>
      <c r="D7" s="314" t="s">
        <v>38</v>
      </c>
      <c r="E7" s="315">
        <v>130.79</v>
      </c>
      <c r="F7" s="315">
        <v>163.7</v>
      </c>
      <c r="G7" s="315">
        <v>202.21</v>
      </c>
      <c r="H7" s="316">
        <v>231.71</v>
      </c>
      <c r="I7" s="316">
        <v>258.3</v>
      </c>
      <c r="J7" s="316">
        <v>292.87</v>
      </c>
      <c r="K7" s="317"/>
      <c r="L7" s="318" t="s">
        <v>269</v>
      </c>
      <c r="R7" s="311"/>
    </row>
    <row r="8" spans="2:12" ht="21.75" customHeight="1">
      <c r="B8" s="312"/>
      <c r="C8" s="313" t="s">
        <v>65</v>
      </c>
      <c r="D8" s="314" t="s">
        <v>60</v>
      </c>
      <c r="E8" s="300">
        <v>1.2</v>
      </c>
      <c r="F8" s="300">
        <v>3.6</v>
      </c>
      <c r="G8" s="300">
        <v>6.6</v>
      </c>
      <c r="H8" s="320">
        <v>7.9</v>
      </c>
      <c r="I8" s="320">
        <v>8.4</v>
      </c>
      <c r="J8" s="320">
        <v>8.9</v>
      </c>
      <c r="K8" s="321"/>
      <c r="L8" s="310" t="s">
        <v>301</v>
      </c>
    </row>
    <row r="9" spans="2:12" ht="21.75" customHeight="1">
      <c r="B9" s="312"/>
      <c r="C9" s="313" t="s">
        <v>66</v>
      </c>
      <c r="D9" s="314" t="s">
        <v>60</v>
      </c>
      <c r="E9" s="300">
        <v>0.6</v>
      </c>
      <c r="F9" s="300">
        <v>1.6</v>
      </c>
      <c r="G9" s="300">
        <v>2.9</v>
      </c>
      <c r="H9" s="320">
        <v>3.4</v>
      </c>
      <c r="I9" s="320">
        <v>3.6</v>
      </c>
      <c r="J9" s="320">
        <v>3.7</v>
      </c>
      <c r="K9" s="321"/>
      <c r="L9" s="310" t="s">
        <v>67</v>
      </c>
    </row>
    <row r="10" spans="2:12" ht="21.75" customHeight="1">
      <c r="B10" s="322"/>
      <c r="C10" s="323" t="s">
        <v>61</v>
      </c>
      <c r="D10" s="324" t="s">
        <v>37</v>
      </c>
      <c r="E10" s="325">
        <v>0.92</v>
      </c>
      <c r="F10" s="325">
        <v>1</v>
      </c>
      <c r="G10" s="325">
        <v>1.05</v>
      </c>
      <c r="H10" s="326">
        <v>1.06</v>
      </c>
      <c r="I10" s="326">
        <v>1.09</v>
      </c>
      <c r="J10" s="326">
        <v>1.05</v>
      </c>
      <c r="K10" s="327"/>
      <c r="L10" s="328" t="s">
        <v>68</v>
      </c>
    </row>
    <row r="11" spans="2:12" ht="21.75" customHeight="1">
      <c r="B11" s="608"/>
      <c r="C11" s="609"/>
      <c r="D11" s="610"/>
      <c r="E11" s="491"/>
      <c r="F11" s="491"/>
      <c r="G11" s="491"/>
      <c r="H11" s="492"/>
      <c r="I11" s="492"/>
      <c r="J11" s="492"/>
      <c r="K11" s="607"/>
      <c r="L11" s="328"/>
    </row>
    <row r="12" spans="2:12" ht="21.75" customHeight="1">
      <c r="B12" s="312"/>
      <c r="C12" s="319" t="s">
        <v>300</v>
      </c>
      <c r="D12" s="314" t="s">
        <v>60</v>
      </c>
      <c r="E12" s="300">
        <v>47.1</v>
      </c>
      <c r="F12" s="300">
        <v>45</v>
      </c>
      <c r="G12" s="300">
        <v>43.9</v>
      </c>
      <c r="H12" s="320">
        <v>42.1</v>
      </c>
      <c r="I12" s="320">
        <v>42.9</v>
      </c>
      <c r="J12" s="320">
        <v>39.9</v>
      </c>
      <c r="K12" s="330"/>
      <c r="L12" s="310" t="s">
        <v>302</v>
      </c>
    </row>
    <row r="13" spans="2:12" ht="22.5" customHeight="1">
      <c r="B13" s="322"/>
      <c r="C13" s="323" t="s">
        <v>289</v>
      </c>
      <c r="D13" s="314" t="s">
        <v>38</v>
      </c>
      <c r="E13" s="325">
        <v>834.56</v>
      </c>
      <c r="F13" s="325">
        <v>827.51</v>
      </c>
      <c r="G13" s="325">
        <v>864.77</v>
      </c>
      <c r="H13" s="326">
        <v>920.09</v>
      </c>
      <c r="I13" s="326">
        <v>1006.91</v>
      </c>
      <c r="J13" s="326">
        <v>1084.76</v>
      </c>
      <c r="K13" s="331"/>
      <c r="L13" s="332" t="s">
        <v>319</v>
      </c>
    </row>
    <row r="14" spans="2:12" ht="21.75" customHeight="1">
      <c r="B14" s="329"/>
      <c r="C14" s="500"/>
      <c r="D14" s="334"/>
      <c r="E14" s="335"/>
      <c r="F14" s="335"/>
      <c r="G14" s="335"/>
      <c r="H14" s="336"/>
      <c r="I14" s="336"/>
      <c r="J14" s="336"/>
      <c r="K14" s="108"/>
      <c r="L14" s="337"/>
    </row>
    <row r="15" spans="2:12" ht="21.75" customHeight="1">
      <c r="B15" s="312"/>
      <c r="C15" s="323" t="s">
        <v>187</v>
      </c>
      <c r="D15" s="314" t="s">
        <v>38</v>
      </c>
      <c r="E15" s="498">
        <v>14</v>
      </c>
      <c r="F15" s="498">
        <v>15</v>
      </c>
      <c r="G15" s="498">
        <v>18</v>
      </c>
      <c r="H15" s="499">
        <v>20</v>
      </c>
      <c r="I15" s="499">
        <v>22</v>
      </c>
      <c r="J15" s="499">
        <v>26</v>
      </c>
      <c r="K15" s="330"/>
      <c r="L15" s="310"/>
    </row>
    <row r="16" spans="2:12" ht="21.75" customHeight="1">
      <c r="B16" s="322"/>
      <c r="C16" s="323" t="s">
        <v>304</v>
      </c>
      <c r="D16" s="314" t="s">
        <v>60</v>
      </c>
      <c r="E16" s="491">
        <v>138.6</v>
      </c>
      <c r="F16" s="491">
        <v>51.1</v>
      </c>
      <c r="G16" s="491">
        <v>32.5</v>
      </c>
      <c r="H16" s="492">
        <v>28.6</v>
      </c>
      <c r="I16" s="492">
        <v>27.2</v>
      </c>
      <c r="J16" s="492">
        <v>27.9</v>
      </c>
      <c r="K16" s="331"/>
      <c r="L16" s="328" t="s">
        <v>188</v>
      </c>
    </row>
    <row r="17" spans="2:12" ht="21.75" customHeight="1">
      <c r="B17" s="329"/>
      <c r="C17" s="333"/>
      <c r="D17" s="334"/>
      <c r="E17" s="335"/>
      <c r="F17" s="335"/>
      <c r="G17" s="335"/>
      <c r="H17" s="336"/>
      <c r="I17" s="336"/>
      <c r="J17" s="336"/>
      <c r="K17" s="108"/>
      <c r="L17" s="337"/>
    </row>
    <row r="18" spans="2:12" ht="43.5" customHeight="1">
      <c r="B18" s="312"/>
      <c r="C18" s="313" t="s">
        <v>62</v>
      </c>
      <c r="D18" s="314"/>
      <c r="E18" s="338">
        <v>46518</v>
      </c>
      <c r="F18" s="338">
        <v>46633</v>
      </c>
      <c r="G18" s="338">
        <v>46164</v>
      </c>
      <c r="H18" s="339">
        <v>46751</v>
      </c>
      <c r="I18" s="339">
        <v>46872</v>
      </c>
      <c r="J18" s="339">
        <v>48927</v>
      </c>
      <c r="K18" s="340"/>
      <c r="L18" s="318" t="s">
        <v>270</v>
      </c>
    </row>
    <row r="19" spans="2:12" ht="21.75" customHeight="1">
      <c r="B19" s="322"/>
      <c r="C19" s="323" t="s">
        <v>63</v>
      </c>
      <c r="D19" s="483" t="s">
        <v>147</v>
      </c>
      <c r="E19" s="341">
        <v>39</v>
      </c>
      <c r="F19" s="341">
        <v>43</v>
      </c>
      <c r="G19" s="341">
        <v>49</v>
      </c>
      <c r="H19" s="342">
        <v>54</v>
      </c>
      <c r="I19" s="342">
        <v>60</v>
      </c>
      <c r="J19" s="342">
        <v>64</v>
      </c>
      <c r="K19" s="343"/>
      <c r="L19" s="328" t="s">
        <v>64</v>
      </c>
    </row>
    <row r="20" spans="3:12" ht="15" customHeight="1">
      <c r="C20" s="226"/>
      <c r="D20" s="282"/>
      <c r="E20" s="226"/>
      <c r="F20" s="226"/>
      <c r="G20" s="226"/>
      <c r="H20" s="226"/>
      <c r="I20" s="226"/>
      <c r="J20" s="226"/>
      <c r="K20" s="226"/>
      <c r="L20" s="226"/>
    </row>
    <row r="21" spans="3:12" ht="15" customHeight="1">
      <c r="C21" s="226"/>
      <c r="D21" s="282"/>
      <c r="E21" s="226"/>
      <c r="F21" s="226"/>
      <c r="G21" s="226"/>
      <c r="H21" s="226"/>
      <c r="I21" s="226"/>
      <c r="J21" s="226"/>
      <c r="K21" s="226"/>
      <c r="L21" s="226"/>
    </row>
  </sheetData>
  <sheetProtection password="D77D" sheet="1" objects="1" scenarios="1"/>
  <mergeCells count="1">
    <mergeCell ref="L3:L4"/>
  </mergeCells>
  <printOptions/>
  <pageMargins left="0.5905511811023623" right="0.3937007874015748" top="0.3937007874015748" bottom="0.3937007874015748" header="0.5118110236220472" footer="0.15748031496062992"/>
  <pageSetup horizontalDpi="600" verticalDpi="600" orientation="landscape" paperSize="9" r:id="rId1"/>
  <headerFooter alignWithMargins="0">
    <oddFooter>&amp;C－&amp;"Times New Roman,標準" 9 &amp;"ＭＳ Ｐゴシック,標準"－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34"/>
  <sheetViews>
    <sheetView zoomScale="85" zoomScaleNormal="85" zoomScaleSheetLayoutView="85" workbookViewId="0" topLeftCell="A1">
      <selection activeCell="C4" sqref="C4"/>
    </sheetView>
  </sheetViews>
  <sheetFormatPr defaultColWidth="9.00390625" defaultRowHeight="15" customHeight="1"/>
  <cols>
    <col min="1" max="1" width="2.50390625" style="347" customWidth="1"/>
    <col min="2" max="4" width="1.625" style="347" customWidth="1"/>
    <col min="5" max="5" width="33.75390625" style="380" customWidth="1"/>
    <col min="6" max="6" width="1.625" style="347" customWidth="1"/>
    <col min="7" max="7" width="2.50390625" style="347" customWidth="1"/>
    <col min="8" max="8" width="2.50390625" style="348" customWidth="1"/>
    <col min="9" max="9" width="13.625" style="348" customWidth="1"/>
    <col min="10" max="10" width="13.625" style="347" customWidth="1"/>
    <col min="11" max="11" width="13.625" style="348" customWidth="1"/>
    <col min="12" max="14" width="13.625" style="347" customWidth="1"/>
    <col min="15" max="15" width="2.625" style="348" customWidth="1"/>
    <col min="16" max="16" width="2.50390625" style="347" customWidth="1"/>
    <col min="17" max="17" width="5.50390625" style="348" customWidth="1"/>
    <col min="18" max="18" width="8.625" style="347" customWidth="1"/>
    <col min="19" max="19" width="5.50390625" style="348" customWidth="1"/>
    <col min="20" max="20" width="8.625" style="347" customWidth="1"/>
    <col min="21" max="21" width="5.50390625" style="348" customWidth="1"/>
    <col min="22" max="22" width="3.75390625" style="347" customWidth="1"/>
    <col min="23" max="16384" width="12.875" style="347" customWidth="1"/>
  </cols>
  <sheetData>
    <row r="1" spans="1:15" ht="25.5">
      <c r="A1" s="344"/>
      <c r="B1" s="344"/>
      <c r="C1" s="344"/>
      <c r="D1" s="344"/>
      <c r="E1" s="345"/>
      <c r="F1" s="346"/>
      <c r="J1" s="349" t="s">
        <v>189</v>
      </c>
      <c r="O1" s="291" t="s">
        <v>43</v>
      </c>
    </row>
    <row r="2" spans="1:16" ht="27.75" customHeight="1">
      <c r="A2" s="344"/>
      <c r="B2" s="344"/>
      <c r="C2" s="344"/>
      <c r="D2" s="344"/>
      <c r="E2" s="351"/>
      <c r="F2" s="346"/>
      <c r="I2" s="350"/>
      <c r="P2" s="77"/>
    </row>
    <row r="3" spans="2:15" ht="15" customHeight="1">
      <c r="B3" s="352"/>
      <c r="C3" s="352"/>
      <c r="D3" s="352"/>
      <c r="E3" s="353"/>
      <c r="F3" s="354" t="s">
        <v>27</v>
      </c>
      <c r="G3" s="352"/>
      <c r="H3" s="355"/>
      <c r="I3" s="355"/>
      <c r="J3" s="352"/>
      <c r="K3" s="355"/>
      <c r="L3" s="352"/>
      <c r="M3" s="352"/>
      <c r="N3" s="352"/>
      <c r="O3" s="355"/>
    </row>
    <row r="4" spans="2:15" ht="15" customHeight="1">
      <c r="B4" s="356"/>
      <c r="C4" s="356"/>
      <c r="D4" s="356"/>
      <c r="E4" s="353"/>
      <c r="F4" s="357" t="s">
        <v>111</v>
      </c>
      <c r="G4" s="356"/>
      <c r="H4" s="358"/>
      <c r="I4" s="501">
        <v>2002</v>
      </c>
      <c r="J4" s="501">
        <v>2003</v>
      </c>
      <c r="K4" s="501">
        <v>2004</v>
      </c>
      <c r="L4" s="501">
        <v>2005</v>
      </c>
      <c r="M4" s="501">
        <v>2006</v>
      </c>
      <c r="N4" s="501">
        <v>2007</v>
      </c>
      <c r="O4" s="502"/>
    </row>
    <row r="5" spans="2:15" ht="15" customHeight="1">
      <c r="B5" s="359"/>
      <c r="C5" s="360" t="s">
        <v>112</v>
      </c>
      <c r="D5" s="359"/>
      <c r="E5" s="361"/>
      <c r="F5" s="359"/>
      <c r="G5" s="359"/>
      <c r="H5" s="362"/>
      <c r="I5" s="362"/>
      <c r="J5" s="359"/>
      <c r="K5" s="362"/>
      <c r="L5" s="359"/>
      <c r="M5" s="359"/>
      <c r="N5" s="359"/>
      <c r="O5" s="362"/>
    </row>
    <row r="6" spans="2:15" ht="15" customHeight="1">
      <c r="B6" s="363"/>
      <c r="C6" s="364" t="s">
        <v>69</v>
      </c>
      <c r="D6" s="363"/>
      <c r="E6" s="365"/>
      <c r="F6" s="363"/>
      <c r="G6" s="366"/>
      <c r="H6" s="367"/>
      <c r="I6" s="367"/>
      <c r="J6" s="366"/>
      <c r="K6" s="367"/>
      <c r="L6" s="366"/>
      <c r="M6" s="366"/>
      <c r="N6" s="366"/>
      <c r="O6" s="367"/>
    </row>
    <row r="7" spans="2:15" ht="15" customHeight="1">
      <c r="B7" s="363"/>
      <c r="C7" s="363"/>
      <c r="D7" s="363" t="s">
        <v>70</v>
      </c>
      <c r="E7" s="365"/>
      <c r="F7" s="363"/>
      <c r="G7" s="366"/>
      <c r="H7" s="367"/>
      <c r="I7" s="368">
        <v>231404</v>
      </c>
      <c r="J7" s="368">
        <v>271712</v>
      </c>
      <c r="K7" s="368">
        <v>277623</v>
      </c>
      <c r="L7" s="368">
        <v>295312</v>
      </c>
      <c r="M7" s="368">
        <v>299466</v>
      </c>
      <c r="N7" s="368">
        <v>329286</v>
      </c>
      <c r="O7" s="367"/>
    </row>
    <row r="8" spans="2:15" ht="15" customHeight="1">
      <c r="B8" s="363"/>
      <c r="C8" s="363"/>
      <c r="D8" s="363" t="s">
        <v>71</v>
      </c>
      <c r="E8" s="365"/>
      <c r="F8" s="363"/>
      <c r="G8" s="366"/>
      <c r="H8" s="367"/>
      <c r="I8" s="368">
        <v>16201</v>
      </c>
      <c r="J8" s="368">
        <v>15475</v>
      </c>
      <c r="K8" s="368">
        <v>15313</v>
      </c>
      <c r="L8" s="368">
        <v>35306</v>
      </c>
      <c r="M8" s="368">
        <v>30299</v>
      </c>
      <c r="N8" s="368">
        <v>55365</v>
      </c>
      <c r="O8" s="367"/>
    </row>
    <row r="9" spans="2:15" ht="15" customHeight="1">
      <c r="B9" s="363"/>
      <c r="C9" s="363"/>
      <c r="D9" s="363" t="s">
        <v>72</v>
      </c>
      <c r="E9" s="365"/>
      <c r="F9" s="363"/>
      <c r="G9" s="366"/>
      <c r="H9" s="367"/>
      <c r="I9" s="368">
        <v>125539</v>
      </c>
      <c r="J9" s="368">
        <v>95619</v>
      </c>
      <c r="K9" s="368">
        <v>76988</v>
      </c>
      <c r="L9" s="368">
        <v>61503</v>
      </c>
      <c r="M9" s="368">
        <v>46533</v>
      </c>
      <c r="N9" s="368">
        <v>47165</v>
      </c>
      <c r="O9" s="367"/>
    </row>
    <row r="10" spans="2:15" ht="15" customHeight="1">
      <c r="B10" s="363"/>
      <c r="C10" s="363"/>
      <c r="D10" s="363" t="s">
        <v>271</v>
      </c>
      <c r="E10" s="365"/>
      <c r="F10" s="363"/>
      <c r="G10" s="366"/>
      <c r="H10" s="367"/>
      <c r="I10" s="368"/>
      <c r="J10" s="368"/>
      <c r="K10" s="368"/>
      <c r="L10" s="368"/>
      <c r="M10" s="368"/>
      <c r="N10" s="368"/>
      <c r="O10" s="367"/>
    </row>
    <row r="11" spans="2:15" ht="15" customHeight="1">
      <c r="B11" s="363"/>
      <c r="C11" s="363"/>
      <c r="D11" s="363" t="s">
        <v>73</v>
      </c>
      <c r="E11" s="369" t="s">
        <v>74</v>
      </c>
      <c r="F11" s="363"/>
      <c r="G11" s="366"/>
      <c r="H11" s="367"/>
      <c r="I11" s="368">
        <v>325514</v>
      </c>
      <c r="J11" s="368">
        <v>322542</v>
      </c>
      <c r="K11" s="368">
        <v>376311</v>
      </c>
      <c r="L11" s="368">
        <v>443758</v>
      </c>
      <c r="M11" s="368">
        <v>496343</v>
      </c>
      <c r="N11" s="368">
        <v>617891</v>
      </c>
      <c r="O11" s="367"/>
    </row>
    <row r="12" spans="2:15" ht="15" customHeight="1">
      <c r="B12" s="363"/>
      <c r="C12" s="363"/>
      <c r="D12" s="363"/>
      <c r="E12" s="369" t="s">
        <v>75</v>
      </c>
      <c r="F12" s="363"/>
      <c r="G12" s="366"/>
      <c r="H12" s="367"/>
      <c r="I12" s="368">
        <v>22219</v>
      </c>
      <c r="J12" s="368">
        <v>26725</v>
      </c>
      <c r="K12" s="368">
        <v>36432</v>
      </c>
      <c r="L12" s="368">
        <v>48568</v>
      </c>
      <c r="M12" s="368">
        <v>58430</v>
      </c>
      <c r="N12" s="368">
        <v>67222</v>
      </c>
      <c r="O12" s="367"/>
    </row>
    <row r="13" spans="2:15" ht="15" customHeight="1">
      <c r="B13" s="363"/>
      <c r="C13" s="363"/>
      <c r="D13" s="363"/>
      <c r="E13" s="369" t="s">
        <v>76</v>
      </c>
      <c r="F13" s="363"/>
      <c r="G13" s="366"/>
      <c r="H13" s="367"/>
      <c r="I13" s="368">
        <v>13509</v>
      </c>
      <c r="J13" s="368">
        <v>18865</v>
      </c>
      <c r="K13" s="368">
        <v>15504</v>
      </c>
      <c r="L13" s="368">
        <v>15197</v>
      </c>
      <c r="M13" s="368">
        <v>29351</v>
      </c>
      <c r="N13" s="368">
        <v>26034</v>
      </c>
      <c r="O13" s="367"/>
    </row>
    <row r="14" spans="2:15" ht="15" customHeight="1">
      <c r="B14" s="363"/>
      <c r="C14" s="363"/>
      <c r="D14" s="363"/>
      <c r="E14" s="369" t="s">
        <v>77</v>
      </c>
      <c r="F14" s="363"/>
      <c r="G14" s="366"/>
      <c r="H14" s="367"/>
      <c r="I14" s="370">
        <v>-4196</v>
      </c>
      <c r="J14" s="370">
        <v>-4499</v>
      </c>
      <c r="K14" s="370">
        <v>-4018</v>
      </c>
      <c r="L14" s="370">
        <v>-4581</v>
      </c>
      <c r="M14" s="370">
        <v>-5425</v>
      </c>
      <c r="N14" s="370">
        <v>-5866</v>
      </c>
      <c r="O14" s="367"/>
    </row>
    <row r="15" spans="2:15" ht="15" customHeight="1">
      <c r="B15" s="363"/>
      <c r="C15" s="363"/>
      <c r="D15" s="363" t="s">
        <v>78</v>
      </c>
      <c r="E15" s="369"/>
      <c r="F15" s="363"/>
      <c r="G15" s="366"/>
      <c r="H15" s="371"/>
      <c r="I15" s="372">
        <v>284761</v>
      </c>
      <c r="J15" s="372">
        <v>284964</v>
      </c>
      <c r="K15" s="372">
        <v>273668</v>
      </c>
      <c r="L15" s="372">
        <v>325723</v>
      </c>
      <c r="M15" s="372">
        <v>336344</v>
      </c>
      <c r="N15" s="372">
        <v>435643</v>
      </c>
      <c r="O15" s="371"/>
    </row>
    <row r="16" spans="2:15" ht="15" customHeight="1">
      <c r="B16" s="363"/>
      <c r="C16" s="363"/>
      <c r="D16" s="363" t="s">
        <v>79</v>
      </c>
      <c r="E16" s="369"/>
      <c r="F16" s="363"/>
      <c r="G16" s="366"/>
      <c r="H16" s="373"/>
      <c r="I16" s="374">
        <v>69073</v>
      </c>
      <c r="J16" s="374">
        <v>79072</v>
      </c>
      <c r="K16" s="374">
        <v>80314</v>
      </c>
      <c r="L16" s="374">
        <v>99827</v>
      </c>
      <c r="M16" s="374">
        <v>103532</v>
      </c>
      <c r="N16" s="374">
        <v>106523</v>
      </c>
      <c r="O16" s="373"/>
    </row>
    <row r="17" spans="2:15" ht="15" customHeight="1">
      <c r="B17" s="363"/>
      <c r="C17" s="363"/>
      <c r="D17" s="363" t="s">
        <v>73</v>
      </c>
      <c r="E17" s="369" t="s">
        <v>80</v>
      </c>
      <c r="F17" s="363"/>
      <c r="G17" s="366"/>
      <c r="H17" s="367"/>
      <c r="I17" s="368">
        <v>1084024</v>
      </c>
      <c r="J17" s="368">
        <v>1110475</v>
      </c>
      <c r="K17" s="368">
        <v>1148135</v>
      </c>
      <c r="L17" s="368">
        <v>1320613</v>
      </c>
      <c r="M17" s="368">
        <v>1394873</v>
      </c>
      <c r="N17" s="368">
        <v>1679263</v>
      </c>
      <c r="O17" s="367"/>
    </row>
    <row r="18" spans="2:15" ht="15" customHeight="1">
      <c r="B18" s="363"/>
      <c r="C18" s="363"/>
      <c r="D18" s="363"/>
      <c r="E18" s="365"/>
      <c r="F18" s="363"/>
      <c r="G18" s="366"/>
      <c r="H18" s="367"/>
      <c r="I18" s="368"/>
      <c r="J18" s="368"/>
      <c r="K18" s="368"/>
      <c r="L18" s="368"/>
      <c r="M18" s="368"/>
      <c r="N18" s="616"/>
      <c r="O18" s="367"/>
    </row>
    <row r="19" spans="2:15" ht="15" customHeight="1">
      <c r="B19" s="363"/>
      <c r="C19" s="364" t="s">
        <v>81</v>
      </c>
      <c r="D19" s="363"/>
      <c r="E19" s="365"/>
      <c r="F19" s="363"/>
      <c r="G19" s="366"/>
      <c r="H19" s="367"/>
      <c r="I19" s="368"/>
      <c r="J19" s="368"/>
      <c r="K19" s="368"/>
      <c r="L19" s="368"/>
      <c r="M19" s="368"/>
      <c r="N19" s="616"/>
      <c r="O19" s="367"/>
    </row>
    <row r="20" spans="2:15" ht="15" customHeight="1">
      <c r="B20" s="363"/>
      <c r="C20" s="363"/>
      <c r="D20" s="363" t="s">
        <v>113</v>
      </c>
      <c r="E20" s="365"/>
      <c r="F20" s="363"/>
      <c r="G20" s="366"/>
      <c r="H20" s="367"/>
      <c r="I20" s="368">
        <v>48219</v>
      </c>
      <c r="J20" s="368">
        <v>50325</v>
      </c>
      <c r="K20" s="368">
        <v>52954</v>
      </c>
      <c r="L20" s="368">
        <v>52474</v>
      </c>
      <c r="M20" s="368">
        <v>53369</v>
      </c>
      <c r="N20" s="368">
        <v>54373</v>
      </c>
      <c r="O20" s="367"/>
    </row>
    <row r="21" spans="2:15" ht="15" customHeight="1">
      <c r="B21" s="363"/>
      <c r="C21" s="363"/>
      <c r="D21" s="363" t="s">
        <v>272</v>
      </c>
      <c r="E21" s="365"/>
      <c r="F21" s="363"/>
      <c r="G21" s="366"/>
      <c r="H21" s="367"/>
      <c r="I21" s="368">
        <v>453511</v>
      </c>
      <c r="J21" s="368">
        <v>474732</v>
      </c>
      <c r="K21" s="368">
        <v>512527</v>
      </c>
      <c r="L21" s="368">
        <v>550368</v>
      </c>
      <c r="M21" s="368">
        <v>573290</v>
      </c>
      <c r="N21" s="368">
        <v>629443</v>
      </c>
      <c r="O21" s="367"/>
    </row>
    <row r="22" spans="2:15" ht="15" customHeight="1">
      <c r="B22" s="363"/>
      <c r="C22" s="363"/>
      <c r="D22" s="363" t="s">
        <v>82</v>
      </c>
      <c r="E22" s="365"/>
      <c r="F22" s="363"/>
      <c r="G22" s="366"/>
      <c r="H22" s="367"/>
      <c r="I22" s="368">
        <v>1262977</v>
      </c>
      <c r="J22" s="368">
        <v>1370765</v>
      </c>
      <c r="K22" s="368">
        <v>1425925</v>
      </c>
      <c r="L22" s="368">
        <v>1505079</v>
      </c>
      <c r="M22" s="368">
        <v>1684082</v>
      </c>
      <c r="N22" s="368">
        <v>1933310</v>
      </c>
      <c r="O22" s="367"/>
    </row>
    <row r="23" spans="2:15" ht="15" customHeight="1">
      <c r="B23" s="363"/>
      <c r="C23" s="363"/>
      <c r="D23" s="363" t="s">
        <v>83</v>
      </c>
      <c r="E23" s="365"/>
      <c r="F23" s="363"/>
      <c r="G23" s="366"/>
      <c r="H23" s="367"/>
      <c r="I23" s="368">
        <v>79993</v>
      </c>
      <c r="J23" s="368">
        <v>55442</v>
      </c>
      <c r="K23" s="368">
        <v>65799</v>
      </c>
      <c r="L23" s="368">
        <v>89870</v>
      </c>
      <c r="M23" s="368">
        <v>81384</v>
      </c>
      <c r="N23" s="368">
        <v>60116</v>
      </c>
      <c r="O23" s="367"/>
    </row>
    <row r="24" spans="2:15" ht="15" customHeight="1">
      <c r="B24" s="363"/>
      <c r="C24" s="363"/>
      <c r="D24" s="363"/>
      <c r="E24" s="365"/>
      <c r="F24" s="363"/>
      <c r="G24" s="366"/>
      <c r="H24" s="375"/>
      <c r="I24" s="376">
        <v>1844700</v>
      </c>
      <c r="J24" s="376">
        <v>1951264</v>
      </c>
      <c r="K24" s="376">
        <v>2057205</v>
      </c>
      <c r="L24" s="376">
        <v>2197791</v>
      </c>
      <c r="M24" s="376">
        <v>2392125</v>
      </c>
      <c r="N24" s="376">
        <v>2677242</v>
      </c>
      <c r="O24" s="375"/>
    </row>
    <row r="25" spans="2:15" ht="15" customHeight="1">
      <c r="B25" s="363"/>
      <c r="C25" s="363"/>
      <c r="D25" s="363" t="s">
        <v>84</v>
      </c>
      <c r="E25" s="365"/>
      <c r="F25" s="363"/>
      <c r="G25" s="366"/>
      <c r="H25" s="373"/>
      <c r="I25" s="377">
        <v>-1207456</v>
      </c>
      <c r="J25" s="377">
        <v>-1278277</v>
      </c>
      <c r="K25" s="377">
        <v>-1296408</v>
      </c>
      <c r="L25" s="377">
        <v>-1363909</v>
      </c>
      <c r="M25" s="377">
        <v>-1495212</v>
      </c>
      <c r="N25" s="377">
        <v>-1663715</v>
      </c>
      <c r="O25" s="373"/>
    </row>
    <row r="26" spans="2:15" ht="15" customHeight="1">
      <c r="B26" s="363"/>
      <c r="C26" s="363"/>
      <c r="D26" s="363"/>
      <c r="E26" s="365"/>
      <c r="F26" s="363"/>
      <c r="G26" s="366"/>
      <c r="H26" s="367"/>
      <c r="I26" s="368">
        <v>637244</v>
      </c>
      <c r="J26" s="368">
        <v>672987</v>
      </c>
      <c r="K26" s="368">
        <v>760797</v>
      </c>
      <c r="L26" s="368">
        <v>833882</v>
      </c>
      <c r="M26" s="368">
        <v>896913</v>
      </c>
      <c r="N26" s="368">
        <v>1013527</v>
      </c>
      <c r="O26" s="367"/>
    </row>
    <row r="27" spans="2:15" ht="15" customHeight="1">
      <c r="B27" s="363"/>
      <c r="C27" s="363"/>
      <c r="D27" s="363"/>
      <c r="E27" s="365"/>
      <c r="F27" s="363"/>
      <c r="G27" s="366"/>
      <c r="H27" s="367"/>
      <c r="I27" s="367"/>
      <c r="J27" s="368"/>
      <c r="K27" s="368"/>
      <c r="L27" s="368"/>
      <c r="M27" s="368"/>
      <c r="N27" s="616"/>
      <c r="O27" s="367"/>
    </row>
    <row r="28" spans="2:15" ht="15" customHeight="1">
      <c r="B28" s="363"/>
      <c r="C28" s="364" t="s">
        <v>85</v>
      </c>
      <c r="D28" s="363"/>
      <c r="E28" s="365"/>
      <c r="F28" s="363"/>
      <c r="G28" s="366"/>
      <c r="H28" s="367"/>
      <c r="I28" s="367"/>
      <c r="J28" s="368"/>
      <c r="K28" s="368"/>
      <c r="L28" s="368"/>
      <c r="M28" s="368"/>
      <c r="N28" s="616"/>
      <c r="O28" s="367"/>
    </row>
    <row r="29" spans="2:15" ht="15" customHeight="1">
      <c r="B29" s="363"/>
      <c r="C29" s="363" t="s">
        <v>73</v>
      </c>
      <c r="D29" s="363" t="s">
        <v>86</v>
      </c>
      <c r="E29" s="365"/>
      <c r="F29" s="363"/>
      <c r="G29" s="366"/>
      <c r="H29" s="367"/>
      <c r="I29" s="368">
        <v>116309</v>
      </c>
      <c r="J29" s="368">
        <v>98663</v>
      </c>
      <c r="K29" s="368">
        <v>123614</v>
      </c>
      <c r="L29" s="368">
        <v>103648</v>
      </c>
      <c r="M29" s="368">
        <v>130428</v>
      </c>
      <c r="N29" s="368">
        <v>115496</v>
      </c>
      <c r="O29" s="367"/>
    </row>
    <row r="30" spans="2:15" ht="15" customHeight="1">
      <c r="B30" s="363"/>
      <c r="C30" s="363"/>
      <c r="D30" s="642" t="s">
        <v>87</v>
      </c>
      <c r="E30" s="642"/>
      <c r="F30" s="363"/>
      <c r="G30" s="366"/>
      <c r="H30" s="367"/>
      <c r="I30" s="368">
        <v>18164</v>
      </c>
      <c r="J30" s="368">
        <v>16638</v>
      </c>
      <c r="K30" s="368">
        <v>17068</v>
      </c>
      <c r="L30" s="368">
        <v>19745</v>
      </c>
      <c r="M30" s="368">
        <v>22401</v>
      </c>
      <c r="N30" s="368">
        <v>18260</v>
      </c>
      <c r="O30" s="367"/>
    </row>
    <row r="31" spans="2:15" ht="15" customHeight="1">
      <c r="B31" s="363"/>
      <c r="C31" s="363"/>
      <c r="D31" s="620" t="s">
        <v>305</v>
      </c>
      <c r="E31" s="619"/>
      <c r="F31" s="363"/>
      <c r="G31" s="366"/>
      <c r="H31" s="367"/>
      <c r="I31" s="381" t="s">
        <v>59</v>
      </c>
      <c r="J31" s="381" t="s">
        <v>59</v>
      </c>
      <c r="K31" s="381" t="s">
        <v>59</v>
      </c>
      <c r="L31" s="381" t="s">
        <v>59</v>
      </c>
      <c r="M31" s="381" t="s">
        <v>59</v>
      </c>
      <c r="N31" s="368">
        <v>4865</v>
      </c>
      <c r="O31" s="367"/>
    </row>
    <row r="32" spans="2:15" ht="15" customHeight="1">
      <c r="B32" s="363"/>
      <c r="C32" s="363"/>
      <c r="D32" s="363" t="s">
        <v>88</v>
      </c>
      <c r="E32" s="365"/>
      <c r="F32" s="363"/>
      <c r="G32" s="366"/>
      <c r="H32" s="373"/>
      <c r="I32" s="374">
        <v>111168</v>
      </c>
      <c r="J32" s="374">
        <v>106069</v>
      </c>
      <c r="K32" s="374">
        <v>100636</v>
      </c>
      <c r="L32" s="374">
        <v>107138</v>
      </c>
      <c r="M32" s="374">
        <v>115684</v>
      </c>
      <c r="N32" s="374">
        <v>137399</v>
      </c>
      <c r="O32" s="373"/>
    </row>
    <row r="33" spans="2:15" ht="15" customHeight="1">
      <c r="B33" s="363"/>
      <c r="C33" s="363"/>
      <c r="D33" s="363"/>
      <c r="E33" s="365"/>
      <c r="F33" s="363"/>
      <c r="G33" s="366"/>
      <c r="H33" s="387"/>
      <c r="I33" s="388">
        <v>245641</v>
      </c>
      <c r="J33" s="388">
        <v>221370</v>
      </c>
      <c r="K33" s="388">
        <v>241318</v>
      </c>
      <c r="L33" s="388">
        <v>230531</v>
      </c>
      <c r="M33" s="388">
        <v>268513</v>
      </c>
      <c r="N33" s="388">
        <v>276020</v>
      </c>
      <c r="O33" s="387"/>
    </row>
    <row r="34" spans="2:15" ht="15" customHeight="1">
      <c r="B34" s="359"/>
      <c r="C34" s="359"/>
      <c r="D34" s="359"/>
      <c r="E34" s="361"/>
      <c r="F34" s="359"/>
      <c r="G34" s="379"/>
      <c r="H34" s="373"/>
      <c r="I34" s="374">
        <v>1966909</v>
      </c>
      <c r="J34" s="374">
        <v>2004832</v>
      </c>
      <c r="K34" s="374">
        <v>2150250</v>
      </c>
      <c r="L34" s="374">
        <v>2385026</v>
      </c>
      <c r="M34" s="374">
        <v>2560299</v>
      </c>
      <c r="N34" s="374">
        <v>2968810</v>
      </c>
      <c r="O34" s="373"/>
    </row>
  </sheetData>
  <sheetProtection password="D77D" sheet="1" objects="1" scenarios="1"/>
  <mergeCells count="1">
    <mergeCell ref="D30:E30"/>
  </mergeCells>
  <printOptions/>
  <pageMargins left="0.5905511811023623" right="0.5905511811023623" top="0.3937007874015748" bottom="0.3937007874015748" header="0.5118110236220472" footer="0.1968503937007874"/>
  <pageSetup horizontalDpi="600" verticalDpi="600" orientation="landscape" paperSize="9" r:id="rId1"/>
  <headerFooter alignWithMargins="0">
    <oddFooter>&amp;C－&amp;"Times New Roman,標準" 10 &amp;"ＭＳ Ｐゴシック,標準"－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W42"/>
  <sheetViews>
    <sheetView zoomScale="85" zoomScaleNormal="85" zoomScaleSheetLayoutView="85" workbookViewId="0" topLeftCell="A1">
      <selection activeCell="C4" sqref="C4"/>
    </sheetView>
  </sheetViews>
  <sheetFormatPr defaultColWidth="9.00390625" defaultRowHeight="15" customHeight="1"/>
  <cols>
    <col min="1" max="3" width="1.625" style="347" customWidth="1"/>
    <col min="4" max="4" width="33.50390625" style="380" customWidth="1"/>
    <col min="5" max="6" width="1.625" style="347" customWidth="1"/>
    <col min="7" max="7" width="1.625" style="348" customWidth="1"/>
    <col min="8" max="8" width="7.875" style="348" customWidth="1"/>
    <col min="9" max="9" width="7.875" style="347" customWidth="1"/>
    <col min="10" max="10" width="7.875" style="348" customWidth="1"/>
    <col min="11" max="12" width="7.875" style="347" customWidth="1"/>
    <col min="13" max="16" width="1.625" style="347" customWidth="1"/>
    <col min="17" max="17" width="33.50390625" style="380" customWidth="1"/>
    <col min="18" max="20" width="1.625" style="347" customWidth="1"/>
    <col min="21" max="21" width="7.875" style="347" customWidth="1"/>
    <col min="22" max="22" width="1.625" style="348" customWidth="1"/>
    <col min="23" max="23" width="2.50390625" style="347" customWidth="1"/>
    <col min="24" max="24" width="5.50390625" style="348" customWidth="1"/>
    <col min="25" max="25" width="8.625" style="347" customWidth="1"/>
    <col min="26" max="26" width="5.50390625" style="348" customWidth="1"/>
    <col min="27" max="27" width="8.625" style="347" customWidth="1"/>
    <col min="28" max="28" width="5.50390625" style="348" customWidth="1"/>
    <col min="29" max="29" width="3.75390625" style="347" customWidth="1"/>
    <col min="30" max="16384" width="12.875" style="347" customWidth="1"/>
  </cols>
  <sheetData>
    <row r="1" spans="1:22" ht="25.5">
      <c r="A1" s="344"/>
      <c r="B1" s="344"/>
      <c r="C1" s="344"/>
      <c r="D1" s="345"/>
      <c r="E1" s="346"/>
      <c r="J1" s="349" t="s">
        <v>311</v>
      </c>
      <c r="N1" s="344"/>
      <c r="O1" s="344"/>
      <c r="P1" s="344"/>
      <c r="Q1" s="345"/>
      <c r="R1" s="346"/>
      <c r="V1" s="291" t="s">
        <v>43</v>
      </c>
    </row>
    <row r="2" spans="1:23" ht="27.75" customHeight="1">
      <c r="A2" s="344"/>
      <c r="B2" s="344"/>
      <c r="C2" s="344"/>
      <c r="D2" s="345"/>
      <c r="E2" s="346"/>
      <c r="H2" s="350"/>
      <c r="N2" s="344"/>
      <c r="O2" s="344"/>
      <c r="P2" s="344"/>
      <c r="Q2" s="345"/>
      <c r="R2" s="346"/>
      <c r="W2" s="77"/>
    </row>
    <row r="3" spans="1:23" ht="15" customHeight="1">
      <c r="A3" s="352"/>
      <c r="B3" s="352"/>
      <c r="C3" s="352"/>
      <c r="D3" s="354"/>
      <c r="E3" s="354" t="s">
        <v>27</v>
      </c>
      <c r="F3" s="352"/>
      <c r="G3" s="355"/>
      <c r="H3" s="355"/>
      <c r="I3" s="352"/>
      <c r="J3" s="355"/>
      <c r="K3" s="352"/>
      <c r="L3" s="352"/>
      <c r="M3" s="352"/>
      <c r="N3" s="352"/>
      <c r="O3" s="352"/>
      <c r="P3" s="352"/>
      <c r="Q3" s="354"/>
      <c r="R3" s="354"/>
      <c r="S3" s="352"/>
      <c r="T3" s="352"/>
      <c r="U3" s="352"/>
      <c r="V3" s="355"/>
      <c r="W3" s="366"/>
    </row>
    <row r="4" spans="1:23" ht="15" customHeight="1">
      <c r="A4" s="356"/>
      <c r="B4" s="356"/>
      <c r="C4" s="356"/>
      <c r="D4" s="357"/>
      <c r="E4" s="357" t="s">
        <v>111</v>
      </c>
      <c r="F4" s="356"/>
      <c r="G4" s="358"/>
      <c r="H4" s="501">
        <v>2002</v>
      </c>
      <c r="I4" s="501">
        <v>2003</v>
      </c>
      <c r="J4" s="501">
        <v>2004</v>
      </c>
      <c r="K4" s="501">
        <v>2005</v>
      </c>
      <c r="L4" s="501">
        <v>2006</v>
      </c>
      <c r="M4" s="356"/>
      <c r="N4" s="356"/>
      <c r="O4" s="356"/>
      <c r="P4" s="356"/>
      <c r="Q4" s="357"/>
      <c r="R4" s="357"/>
      <c r="S4" s="356"/>
      <c r="T4" s="356"/>
      <c r="U4" s="501">
        <v>2007</v>
      </c>
      <c r="V4" s="503"/>
      <c r="W4" s="366"/>
    </row>
    <row r="5" spans="1:23" ht="15" customHeight="1">
      <c r="A5" s="359"/>
      <c r="B5" s="360" t="s">
        <v>114</v>
      </c>
      <c r="C5" s="359"/>
      <c r="D5" s="361"/>
      <c r="E5" s="359"/>
      <c r="F5" s="359"/>
      <c r="G5" s="362"/>
      <c r="H5" s="362"/>
      <c r="I5" s="359"/>
      <c r="J5" s="362"/>
      <c r="K5" s="359"/>
      <c r="L5" s="359"/>
      <c r="M5" s="359"/>
      <c r="N5" s="360" t="s">
        <v>306</v>
      </c>
      <c r="O5" s="360"/>
      <c r="P5" s="359"/>
      <c r="Q5" s="361"/>
      <c r="R5" s="359"/>
      <c r="S5" s="359"/>
      <c r="T5" s="359"/>
      <c r="U5" s="359"/>
      <c r="V5" s="362"/>
      <c r="W5" s="366"/>
    </row>
    <row r="6" spans="1:23" ht="12.75" customHeight="1">
      <c r="A6" s="363"/>
      <c r="B6" s="364" t="s">
        <v>115</v>
      </c>
      <c r="C6" s="363"/>
      <c r="D6" s="365"/>
      <c r="E6" s="363"/>
      <c r="F6" s="366"/>
      <c r="G6" s="367"/>
      <c r="H6" s="367"/>
      <c r="I6" s="366"/>
      <c r="J6" s="367"/>
      <c r="K6" s="366"/>
      <c r="L6" s="366"/>
      <c r="M6" s="366"/>
      <c r="N6" s="364"/>
      <c r="O6" s="364" t="s">
        <v>115</v>
      </c>
      <c r="P6" s="363"/>
      <c r="Q6" s="365"/>
      <c r="R6" s="363"/>
      <c r="S6" s="366"/>
      <c r="T6" s="366"/>
      <c r="U6" s="366"/>
      <c r="V6" s="367"/>
      <c r="W6" s="366"/>
    </row>
    <row r="7" spans="1:23" ht="12.75" customHeight="1">
      <c r="A7" s="363"/>
      <c r="B7" s="363"/>
      <c r="C7" s="643" t="s">
        <v>116</v>
      </c>
      <c r="D7" s="643"/>
      <c r="E7" s="363"/>
      <c r="F7" s="366"/>
      <c r="G7" s="367"/>
      <c r="H7" s="368"/>
      <c r="I7" s="368"/>
      <c r="J7" s="368"/>
      <c r="K7" s="368"/>
      <c r="L7" s="368"/>
      <c r="M7" s="366"/>
      <c r="N7" s="363"/>
      <c r="O7" s="363"/>
      <c r="P7" s="643" t="s">
        <v>116</v>
      </c>
      <c r="Q7" s="643"/>
      <c r="R7" s="363"/>
      <c r="S7" s="366"/>
      <c r="T7" s="366"/>
      <c r="U7" s="368"/>
      <c r="V7" s="367"/>
      <c r="W7" s="366"/>
    </row>
    <row r="8" spans="1:23" ht="12.75" customHeight="1">
      <c r="A8" s="363"/>
      <c r="B8" s="363"/>
      <c r="C8" s="363"/>
      <c r="D8" s="369" t="s">
        <v>117</v>
      </c>
      <c r="E8" s="363"/>
      <c r="F8" s="366"/>
      <c r="G8" s="367"/>
      <c r="H8" s="368">
        <v>320055</v>
      </c>
      <c r="I8" s="368">
        <v>242545</v>
      </c>
      <c r="J8" s="368">
        <v>215577</v>
      </c>
      <c r="K8" s="368">
        <v>364551</v>
      </c>
      <c r="L8" s="368">
        <v>280995</v>
      </c>
      <c r="M8" s="366"/>
      <c r="N8" s="363"/>
      <c r="O8" s="363"/>
      <c r="P8" s="363"/>
      <c r="Q8" s="369" t="s">
        <v>117</v>
      </c>
      <c r="R8" s="363"/>
      <c r="S8" s="366"/>
      <c r="T8" s="366"/>
      <c r="U8" s="368">
        <v>240738</v>
      </c>
      <c r="V8" s="367"/>
      <c r="W8" s="366"/>
    </row>
    <row r="9" spans="1:23" ht="13.5" customHeight="1">
      <c r="A9" s="363"/>
      <c r="B9" s="363"/>
      <c r="C9" s="363" t="s">
        <v>273</v>
      </c>
      <c r="D9" s="365"/>
      <c r="E9" s="363"/>
      <c r="F9" s="366"/>
      <c r="G9" s="367"/>
      <c r="H9" s="368"/>
      <c r="I9" s="368"/>
      <c r="J9" s="368"/>
      <c r="K9" s="368"/>
      <c r="L9" s="368"/>
      <c r="M9" s="366"/>
      <c r="N9" s="363"/>
      <c r="O9" s="363"/>
      <c r="P9" s="363" t="s">
        <v>273</v>
      </c>
      <c r="Q9" s="365"/>
      <c r="R9" s="363"/>
      <c r="S9" s="366"/>
      <c r="T9" s="366"/>
      <c r="U9" s="616"/>
      <c r="V9" s="367"/>
      <c r="W9" s="366"/>
    </row>
    <row r="10" spans="1:23" ht="13.5" customHeight="1">
      <c r="A10" s="363"/>
      <c r="B10" s="363"/>
      <c r="C10" s="363"/>
      <c r="D10" s="369" t="s">
        <v>313</v>
      </c>
      <c r="E10" s="363"/>
      <c r="F10" s="366"/>
      <c r="G10" s="367"/>
      <c r="H10" s="368">
        <v>299930</v>
      </c>
      <c r="I10" s="368">
        <v>343054</v>
      </c>
      <c r="J10" s="368">
        <v>428918</v>
      </c>
      <c r="K10" s="368">
        <v>511922</v>
      </c>
      <c r="L10" s="368">
        <v>580754</v>
      </c>
      <c r="M10" s="366"/>
      <c r="N10" s="363"/>
      <c r="O10" s="363"/>
      <c r="P10" s="363"/>
      <c r="Q10" s="369" t="s">
        <v>313</v>
      </c>
      <c r="R10" s="363"/>
      <c r="S10" s="366"/>
      <c r="T10" s="366"/>
      <c r="U10" s="368">
        <v>742711</v>
      </c>
      <c r="V10" s="367"/>
      <c r="W10" s="366"/>
    </row>
    <row r="11" spans="1:23" ht="13.5" customHeight="1">
      <c r="A11" s="363"/>
      <c r="B11" s="363"/>
      <c r="C11" s="363"/>
      <c r="D11" s="369" t="s">
        <v>118</v>
      </c>
      <c r="E11" s="363"/>
      <c r="F11" s="366"/>
      <c r="G11" s="367"/>
      <c r="H11" s="368">
        <v>56396</v>
      </c>
      <c r="I11" s="368">
        <v>54128</v>
      </c>
      <c r="J11" s="368">
        <v>119761</v>
      </c>
      <c r="K11" s="368">
        <v>94409</v>
      </c>
      <c r="L11" s="368">
        <v>100150</v>
      </c>
      <c r="M11" s="366"/>
      <c r="N11" s="363"/>
      <c r="O11" s="363"/>
      <c r="P11" s="363"/>
      <c r="Q11" s="369" t="s">
        <v>118</v>
      </c>
      <c r="R11" s="363"/>
      <c r="S11" s="366"/>
      <c r="T11" s="366"/>
      <c r="U11" s="368">
        <v>124100</v>
      </c>
      <c r="V11" s="367"/>
      <c r="W11" s="366"/>
    </row>
    <row r="12" spans="1:23" ht="13.5" customHeight="1">
      <c r="A12" s="363"/>
      <c r="B12" s="363"/>
      <c r="C12" s="363"/>
      <c r="D12" s="369" t="s">
        <v>76</v>
      </c>
      <c r="E12" s="363"/>
      <c r="F12" s="366"/>
      <c r="G12" s="367"/>
      <c r="H12" s="368">
        <v>7050</v>
      </c>
      <c r="I12" s="368">
        <v>7296</v>
      </c>
      <c r="J12" s="368">
        <v>9440</v>
      </c>
      <c r="K12" s="368">
        <v>7507</v>
      </c>
      <c r="L12" s="368">
        <v>10852</v>
      </c>
      <c r="M12" s="366"/>
      <c r="N12" s="363"/>
      <c r="O12" s="363"/>
      <c r="P12" s="363"/>
      <c r="Q12" s="369" t="s">
        <v>76</v>
      </c>
      <c r="R12" s="363"/>
      <c r="S12" s="366"/>
      <c r="T12" s="366"/>
      <c r="U12" s="368">
        <v>7465</v>
      </c>
      <c r="V12" s="367"/>
      <c r="W12" s="366"/>
    </row>
    <row r="13" spans="1:23" ht="13.5" customHeight="1">
      <c r="A13" s="363"/>
      <c r="B13" s="363"/>
      <c r="C13" s="363" t="s">
        <v>119</v>
      </c>
      <c r="D13" s="369"/>
      <c r="E13" s="363"/>
      <c r="F13" s="366"/>
      <c r="G13" s="367"/>
      <c r="H13" s="368">
        <v>108360</v>
      </c>
      <c r="I13" s="368">
        <v>110453</v>
      </c>
      <c r="J13" s="368">
        <v>121343</v>
      </c>
      <c r="K13" s="368">
        <v>146468</v>
      </c>
      <c r="L13" s="368">
        <v>165396</v>
      </c>
      <c r="M13" s="366"/>
      <c r="N13" s="363"/>
      <c r="O13" s="363"/>
      <c r="P13" s="363" t="s">
        <v>119</v>
      </c>
      <c r="Q13" s="369"/>
      <c r="R13" s="363"/>
      <c r="S13" s="366"/>
      <c r="T13" s="366"/>
      <c r="U13" s="368">
        <v>229042</v>
      </c>
      <c r="V13" s="367"/>
      <c r="W13" s="366"/>
    </row>
    <row r="14" spans="1:23" ht="13.5" customHeight="1">
      <c r="A14" s="363"/>
      <c r="B14" s="363"/>
      <c r="C14" s="363" t="s">
        <v>120</v>
      </c>
      <c r="D14" s="369"/>
      <c r="E14" s="363"/>
      <c r="F14" s="366"/>
      <c r="G14" s="367"/>
      <c r="H14" s="368">
        <v>3288</v>
      </c>
      <c r="I14" s="368">
        <v>39957</v>
      </c>
      <c r="J14" s="368">
        <v>32339</v>
      </c>
      <c r="K14" s="368">
        <v>35850</v>
      </c>
      <c r="L14" s="368">
        <v>33179</v>
      </c>
      <c r="M14" s="366"/>
      <c r="N14" s="363"/>
      <c r="O14" s="363"/>
      <c r="P14" s="363" t="s">
        <v>120</v>
      </c>
      <c r="Q14" s="369"/>
      <c r="R14" s="363"/>
      <c r="S14" s="366"/>
      <c r="T14" s="366"/>
      <c r="U14" s="368">
        <v>27403</v>
      </c>
      <c r="V14" s="367"/>
      <c r="W14" s="366"/>
    </row>
    <row r="15" spans="1:23" ht="13.5" customHeight="1">
      <c r="A15" s="363"/>
      <c r="B15" s="363"/>
      <c r="C15" s="363" t="s">
        <v>121</v>
      </c>
      <c r="D15" s="369"/>
      <c r="E15" s="363"/>
      <c r="F15" s="366"/>
      <c r="G15" s="371"/>
      <c r="H15" s="372">
        <v>18383</v>
      </c>
      <c r="I15" s="372">
        <v>20975</v>
      </c>
      <c r="J15" s="372">
        <v>22637</v>
      </c>
      <c r="K15" s="372">
        <v>18814</v>
      </c>
      <c r="L15" s="372">
        <v>23728</v>
      </c>
      <c r="M15" s="366"/>
      <c r="N15" s="363"/>
      <c r="O15" s="363"/>
      <c r="P15" s="363" t="s">
        <v>121</v>
      </c>
      <c r="Q15" s="369"/>
      <c r="R15" s="363"/>
      <c r="S15" s="366"/>
      <c r="T15" s="379"/>
      <c r="U15" s="372">
        <v>20806</v>
      </c>
      <c r="V15" s="371"/>
      <c r="W15" s="366"/>
    </row>
    <row r="16" spans="1:23" ht="13.5" customHeight="1">
      <c r="A16" s="363"/>
      <c r="B16" s="363"/>
      <c r="C16" s="363"/>
      <c r="D16" s="369" t="s">
        <v>122</v>
      </c>
      <c r="E16" s="363"/>
      <c r="F16" s="366"/>
      <c r="G16" s="375"/>
      <c r="H16" s="376">
        <v>813462</v>
      </c>
      <c r="I16" s="376">
        <v>818408</v>
      </c>
      <c r="J16" s="376">
        <v>950015</v>
      </c>
      <c r="K16" s="376">
        <v>1179521</v>
      </c>
      <c r="L16" s="376">
        <v>1195054</v>
      </c>
      <c r="M16" s="366"/>
      <c r="N16" s="363"/>
      <c r="O16" s="363"/>
      <c r="P16" s="363"/>
      <c r="Q16" s="369" t="s">
        <v>122</v>
      </c>
      <c r="R16" s="363"/>
      <c r="S16" s="366"/>
      <c r="T16" s="366"/>
      <c r="U16" s="376">
        <v>1392265</v>
      </c>
      <c r="V16" s="375"/>
      <c r="W16" s="366"/>
    </row>
    <row r="17" spans="1:23" ht="13.5" customHeight="1">
      <c r="A17" s="363"/>
      <c r="B17" s="363"/>
      <c r="C17" s="363"/>
      <c r="D17" s="369"/>
      <c r="E17" s="363"/>
      <c r="F17" s="366"/>
      <c r="G17" s="367"/>
      <c r="H17" s="368"/>
      <c r="I17" s="368"/>
      <c r="J17" s="368"/>
      <c r="K17" s="368"/>
      <c r="L17" s="368"/>
      <c r="M17" s="366"/>
      <c r="N17" s="363"/>
      <c r="O17" s="363"/>
      <c r="P17" s="363"/>
      <c r="Q17" s="369"/>
      <c r="R17" s="363"/>
      <c r="S17" s="366"/>
      <c r="T17" s="366"/>
      <c r="U17" s="616"/>
      <c r="V17" s="367"/>
      <c r="W17" s="366"/>
    </row>
    <row r="18" spans="1:23" ht="13.5" customHeight="1">
      <c r="A18" s="363"/>
      <c r="B18" s="364" t="s">
        <v>320</v>
      </c>
      <c r="C18" s="363"/>
      <c r="D18" s="365"/>
      <c r="E18" s="363"/>
      <c r="F18" s="366"/>
      <c r="G18" s="367"/>
      <c r="H18" s="368"/>
      <c r="I18" s="368"/>
      <c r="J18" s="368"/>
      <c r="K18" s="368"/>
      <c r="L18" s="368"/>
      <c r="M18" s="366"/>
      <c r="N18" s="364"/>
      <c r="O18" s="364" t="s">
        <v>320</v>
      </c>
      <c r="P18" s="363"/>
      <c r="Q18" s="365"/>
      <c r="R18" s="363"/>
      <c r="S18" s="366"/>
      <c r="T18" s="366"/>
      <c r="U18" s="616"/>
      <c r="V18" s="367"/>
      <c r="W18" s="366"/>
    </row>
    <row r="19" spans="1:23" ht="13.5" customHeight="1">
      <c r="A19" s="363"/>
      <c r="B19" s="364"/>
      <c r="C19" s="363" t="s">
        <v>274</v>
      </c>
      <c r="D19" s="365"/>
      <c r="E19" s="363"/>
      <c r="F19" s="366"/>
      <c r="G19" s="367"/>
      <c r="H19" s="368">
        <v>200790</v>
      </c>
      <c r="I19" s="368">
        <v>258989</v>
      </c>
      <c r="J19" s="368">
        <v>225775</v>
      </c>
      <c r="K19" s="368">
        <v>160864</v>
      </c>
      <c r="L19" s="368">
        <v>241545</v>
      </c>
      <c r="M19" s="366"/>
      <c r="N19" s="364"/>
      <c r="O19" s="364"/>
      <c r="P19" s="363" t="s">
        <v>274</v>
      </c>
      <c r="Q19" s="365"/>
      <c r="R19" s="363"/>
      <c r="S19" s="366"/>
      <c r="T19" s="366"/>
      <c r="U19" s="368">
        <v>360765</v>
      </c>
      <c r="V19" s="367"/>
      <c r="W19" s="366"/>
    </row>
    <row r="20" spans="1:23" ht="13.5" customHeight="1">
      <c r="A20" s="363"/>
      <c r="B20" s="363"/>
      <c r="C20" s="363" t="s">
        <v>123</v>
      </c>
      <c r="D20" s="365"/>
      <c r="E20" s="363"/>
      <c r="F20" s="366"/>
      <c r="G20" s="367"/>
      <c r="H20" s="368">
        <v>9314</v>
      </c>
      <c r="I20" s="368">
        <v>9926</v>
      </c>
      <c r="J20" s="368">
        <v>15789</v>
      </c>
      <c r="K20" s="368">
        <v>25009</v>
      </c>
      <c r="L20" s="368">
        <v>8552</v>
      </c>
      <c r="M20" s="366"/>
      <c r="N20" s="363"/>
      <c r="O20" s="363"/>
      <c r="P20" s="363" t="s">
        <v>123</v>
      </c>
      <c r="Q20" s="365"/>
      <c r="R20" s="363"/>
      <c r="S20" s="366"/>
      <c r="T20" s="366"/>
      <c r="U20" s="368">
        <v>10436</v>
      </c>
      <c r="V20" s="367"/>
      <c r="W20" s="366"/>
    </row>
    <row r="21" spans="1:23" ht="13.5" customHeight="1">
      <c r="A21" s="363"/>
      <c r="B21" s="363"/>
      <c r="C21" s="363" t="s">
        <v>89</v>
      </c>
      <c r="D21" s="365"/>
      <c r="E21" s="363"/>
      <c r="F21" s="366"/>
      <c r="G21" s="367"/>
      <c r="H21" s="368">
        <v>5857</v>
      </c>
      <c r="I21" s="368">
        <v>6539</v>
      </c>
      <c r="J21" s="368">
        <v>7234</v>
      </c>
      <c r="K21" s="368">
        <v>6418</v>
      </c>
      <c r="L21" s="368">
        <v>7504</v>
      </c>
      <c r="M21" s="366"/>
      <c r="N21" s="363"/>
      <c r="O21" s="363"/>
      <c r="P21" s="363" t="s">
        <v>89</v>
      </c>
      <c r="Q21" s="365"/>
      <c r="R21" s="363"/>
      <c r="S21" s="366"/>
      <c r="T21" s="379"/>
      <c r="U21" s="368">
        <v>13139</v>
      </c>
      <c r="V21" s="373"/>
      <c r="W21" s="366"/>
    </row>
    <row r="22" spans="1:23" ht="13.5" customHeight="1">
      <c r="A22" s="363"/>
      <c r="B22" s="363"/>
      <c r="C22" s="363"/>
      <c r="D22" s="365"/>
      <c r="E22" s="363"/>
      <c r="F22" s="366"/>
      <c r="G22" s="375"/>
      <c r="H22" s="376">
        <v>215961</v>
      </c>
      <c r="I22" s="376">
        <v>275454</v>
      </c>
      <c r="J22" s="376">
        <v>248798</v>
      </c>
      <c r="K22" s="376">
        <v>192291</v>
      </c>
      <c r="L22" s="376">
        <v>257601</v>
      </c>
      <c r="M22" s="366"/>
      <c r="N22" s="363"/>
      <c r="O22" s="363"/>
      <c r="P22" s="363"/>
      <c r="Q22" s="365"/>
      <c r="R22" s="363"/>
      <c r="S22" s="366"/>
      <c r="T22" s="366"/>
      <c r="U22" s="376">
        <v>384340</v>
      </c>
      <c r="V22" s="371"/>
      <c r="W22" s="366"/>
    </row>
    <row r="23" spans="1:23" ht="13.5" customHeight="1">
      <c r="A23" s="363"/>
      <c r="B23" s="363"/>
      <c r="C23" s="363"/>
      <c r="D23" s="365"/>
      <c r="E23" s="363"/>
      <c r="F23" s="366"/>
      <c r="M23" s="366"/>
      <c r="N23" s="363"/>
      <c r="O23" s="363"/>
      <c r="P23" s="363"/>
      <c r="Q23" s="365"/>
      <c r="R23" s="363"/>
      <c r="S23" s="366"/>
      <c r="T23" s="366"/>
      <c r="U23" s="372"/>
      <c r="V23" s="371"/>
      <c r="W23" s="366"/>
    </row>
    <row r="24" spans="1:23" ht="13.5" customHeight="1">
      <c r="A24" s="363"/>
      <c r="B24" s="363"/>
      <c r="C24" s="363"/>
      <c r="D24" s="365"/>
      <c r="E24" s="363"/>
      <c r="F24" s="366"/>
      <c r="G24" s="371"/>
      <c r="H24" s="382"/>
      <c r="I24" s="382"/>
      <c r="J24" s="382"/>
      <c r="K24" s="382"/>
      <c r="L24" s="382"/>
      <c r="M24" s="366"/>
      <c r="N24" s="363"/>
      <c r="O24" s="363"/>
      <c r="P24" s="363"/>
      <c r="Q24" s="365"/>
      <c r="R24" s="363"/>
      <c r="S24" s="366"/>
      <c r="T24" s="366"/>
      <c r="U24" s="617"/>
      <c r="V24" s="371"/>
      <c r="W24" s="366"/>
    </row>
    <row r="25" spans="1:23" ht="13.5" customHeight="1">
      <c r="A25" s="363"/>
      <c r="B25" s="364" t="s">
        <v>90</v>
      </c>
      <c r="C25" s="363"/>
      <c r="D25" s="365"/>
      <c r="E25" s="363"/>
      <c r="F25" s="366"/>
      <c r="G25" s="367"/>
      <c r="H25" s="368">
        <v>10630</v>
      </c>
      <c r="I25" s="368">
        <v>8854</v>
      </c>
      <c r="J25" s="368">
        <v>7905</v>
      </c>
      <c r="K25" s="368">
        <v>8888</v>
      </c>
      <c r="L25" s="368">
        <v>8734</v>
      </c>
      <c r="M25" s="366"/>
      <c r="N25" s="363"/>
      <c r="O25" s="364" t="s">
        <v>321</v>
      </c>
      <c r="P25" s="363"/>
      <c r="Q25" s="365"/>
      <c r="R25" s="363"/>
      <c r="S25" s="366"/>
      <c r="T25" s="366"/>
      <c r="U25" s="616"/>
      <c r="V25" s="367"/>
      <c r="W25" s="366"/>
    </row>
    <row r="26" spans="1:23" ht="13.5" customHeight="1">
      <c r="A26" s="363"/>
      <c r="B26" s="353"/>
      <c r="C26" s="353"/>
      <c r="D26" s="621"/>
      <c r="E26" s="353"/>
      <c r="M26" s="366"/>
      <c r="N26" s="363"/>
      <c r="O26" s="364" t="s">
        <v>322</v>
      </c>
      <c r="P26" s="363"/>
      <c r="Q26" s="365"/>
      <c r="R26" s="363"/>
      <c r="S26" s="366"/>
      <c r="T26" s="366"/>
      <c r="U26" s="616"/>
      <c r="V26" s="367"/>
      <c r="W26" s="366"/>
    </row>
    <row r="27" spans="1:23" ht="13.5" customHeight="1">
      <c r="A27" s="363"/>
      <c r="B27" s="353"/>
      <c r="C27" s="353"/>
      <c r="D27" s="621"/>
      <c r="E27" s="353"/>
      <c r="M27" s="366"/>
      <c r="N27" s="363"/>
      <c r="O27" s="364"/>
      <c r="P27" s="363" t="s">
        <v>125</v>
      </c>
      <c r="Q27" s="365"/>
      <c r="R27" s="363"/>
      <c r="S27" s="366"/>
      <c r="T27" s="366"/>
      <c r="U27" s="368">
        <v>204676</v>
      </c>
      <c r="V27" s="367"/>
      <c r="W27" s="366"/>
    </row>
    <row r="28" spans="1:23" ht="13.5" customHeight="1">
      <c r="A28" s="363"/>
      <c r="B28" s="353"/>
      <c r="C28" s="353"/>
      <c r="D28" s="621"/>
      <c r="E28" s="353"/>
      <c r="M28" s="366"/>
      <c r="N28" s="363"/>
      <c r="O28" s="363"/>
      <c r="P28" s="363" t="s">
        <v>91</v>
      </c>
      <c r="Q28" s="365"/>
      <c r="R28" s="363"/>
      <c r="S28" s="366"/>
      <c r="T28" s="366"/>
      <c r="U28" s="368">
        <v>262295</v>
      </c>
      <c r="V28" s="367"/>
      <c r="W28" s="366"/>
    </row>
    <row r="29" spans="1:23" ht="13.5" customHeight="1">
      <c r="A29" s="363"/>
      <c r="B29" s="353"/>
      <c r="C29" s="353"/>
      <c r="D29" s="621"/>
      <c r="E29" s="353"/>
      <c r="M29" s="366"/>
      <c r="N29" s="363"/>
      <c r="O29" s="363"/>
      <c r="P29" s="363" t="s">
        <v>127</v>
      </c>
      <c r="Q29" s="383"/>
      <c r="R29" s="363"/>
      <c r="S29" s="366"/>
      <c r="T29" s="366"/>
      <c r="U29" s="368">
        <v>745209</v>
      </c>
      <c r="V29" s="367"/>
      <c r="W29" s="366"/>
    </row>
    <row r="30" spans="1:23" ht="13.5" customHeight="1">
      <c r="A30" s="363"/>
      <c r="B30" s="364" t="s">
        <v>124</v>
      </c>
      <c r="C30" s="363"/>
      <c r="D30" s="365"/>
      <c r="E30" s="363"/>
      <c r="F30" s="366"/>
      <c r="G30" s="367"/>
      <c r="H30" s="367"/>
      <c r="I30" s="368"/>
      <c r="J30" s="368"/>
      <c r="K30" s="368"/>
      <c r="L30" s="368"/>
      <c r="M30" s="366"/>
      <c r="N30" s="363"/>
      <c r="O30" s="363"/>
      <c r="P30" s="356" t="s">
        <v>129</v>
      </c>
      <c r="Q30" s="365"/>
      <c r="R30" s="363"/>
      <c r="S30" s="366"/>
      <c r="T30" s="379"/>
      <c r="U30" s="377">
        <v>-26844</v>
      </c>
      <c r="V30" s="373"/>
      <c r="W30" s="366"/>
    </row>
    <row r="31" spans="1:23" ht="13.5" customHeight="1">
      <c r="A31" s="363"/>
      <c r="B31" s="363"/>
      <c r="C31" s="363" t="s">
        <v>125</v>
      </c>
      <c r="D31" s="365"/>
      <c r="E31" s="363"/>
      <c r="F31" s="366"/>
      <c r="G31" s="367"/>
      <c r="H31" s="368">
        <v>204676</v>
      </c>
      <c r="I31" s="368">
        <v>204676</v>
      </c>
      <c r="J31" s="368">
        <v>204676</v>
      </c>
      <c r="K31" s="368">
        <v>204676</v>
      </c>
      <c r="L31" s="368">
        <v>204676</v>
      </c>
      <c r="M31" s="366"/>
      <c r="N31" s="363"/>
      <c r="O31" s="363"/>
      <c r="P31" s="363"/>
      <c r="Q31" s="386" t="s">
        <v>307</v>
      </c>
      <c r="R31" s="363"/>
      <c r="S31" s="366"/>
      <c r="T31" s="366"/>
      <c r="U31" s="368">
        <v>1185336</v>
      </c>
      <c r="V31" s="367"/>
      <c r="W31" s="366"/>
    </row>
    <row r="32" spans="1:23" ht="13.5" customHeight="1">
      <c r="A32" s="363"/>
      <c r="B32" s="363"/>
      <c r="C32" s="363" t="s">
        <v>126</v>
      </c>
      <c r="D32" s="383"/>
      <c r="E32" s="363"/>
      <c r="F32" s="366"/>
      <c r="G32" s="367"/>
      <c r="H32" s="368">
        <v>261415</v>
      </c>
      <c r="I32" s="381" t="s">
        <v>59</v>
      </c>
      <c r="J32" s="381" t="s">
        <v>59</v>
      </c>
      <c r="K32" s="381" t="s">
        <v>59</v>
      </c>
      <c r="L32" s="381" t="s">
        <v>59</v>
      </c>
      <c r="M32" s="366"/>
      <c r="N32" s="363"/>
      <c r="O32" s="364" t="s">
        <v>323</v>
      </c>
      <c r="P32" s="363"/>
      <c r="Q32" s="386"/>
      <c r="R32" s="363"/>
      <c r="S32" s="366"/>
      <c r="T32" s="366"/>
      <c r="U32" s="616"/>
      <c r="V32" s="367"/>
      <c r="W32" s="366"/>
    </row>
    <row r="33" spans="1:23" ht="13.5" customHeight="1">
      <c r="A33" s="363"/>
      <c r="B33" s="363"/>
      <c r="C33" s="363" t="s">
        <v>91</v>
      </c>
      <c r="D33" s="365"/>
      <c r="E33" s="363"/>
      <c r="F33" s="366"/>
      <c r="G33" s="371"/>
      <c r="H33" s="381" t="s">
        <v>59</v>
      </c>
      <c r="I33" s="368">
        <v>261415</v>
      </c>
      <c r="J33" s="368">
        <v>262140</v>
      </c>
      <c r="K33" s="368">
        <v>262283</v>
      </c>
      <c r="L33" s="368">
        <v>262288</v>
      </c>
      <c r="M33" s="366"/>
      <c r="N33" s="363"/>
      <c r="O33" s="363"/>
      <c r="P33" s="363" t="s">
        <v>316</v>
      </c>
      <c r="Q33" s="365"/>
      <c r="R33" s="363"/>
      <c r="S33" s="366"/>
      <c r="T33" s="366"/>
      <c r="U33" s="370">
        <v>24381</v>
      </c>
      <c r="V33" s="367"/>
      <c r="W33" s="366"/>
    </row>
    <row r="34" spans="1:23" ht="13.5" customHeight="1">
      <c r="A34" s="363"/>
      <c r="B34" s="363"/>
      <c r="C34" s="363" t="s">
        <v>127</v>
      </c>
      <c r="D34" s="365"/>
      <c r="E34" s="363"/>
      <c r="F34" s="366"/>
      <c r="G34" s="367"/>
      <c r="H34" s="368">
        <v>492163</v>
      </c>
      <c r="I34" s="368">
        <v>507871</v>
      </c>
      <c r="J34" s="368">
        <v>550894</v>
      </c>
      <c r="K34" s="368">
        <v>605440</v>
      </c>
      <c r="L34" s="368">
        <v>668687</v>
      </c>
      <c r="M34" s="366"/>
      <c r="N34" s="363"/>
      <c r="O34" s="363"/>
      <c r="P34" s="363" t="s">
        <v>308</v>
      </c>
      <c r="Q34" s="365"/>
      <c r="R34" s="363"/>
      <c r="S34" s="366"/>
      <c r="T34" s="366"/>
      <c r="U34" s="370">
        <v>1</v>
      </c>
      <c r="V34" s="367"/>
      <c r="W34" s="366"/>
    </row>
    <row r="35" spans="1:23" ht="13.5" customHeight="1">
      <c r="A35" s="363"/>
      <c r="B35" s="363"/>
      <c r="C35" s="363" t="s">
        <v>128</v>
      </c>
      <c r="D35" s="365"/>
      <c r="E35" s="363"/>
      <c r="F35" s="366"/>
      <c r="G35" s="367"/>
      <c r="H35" s="370">
        <v>-5340</v>
      </c>
      <c r="I35" s="370">
        <v>-2803</v>
      </c>
      <c r="J35" s="370">
        <v>14176</v>
      </c>
      <c r="K35" s="370">
        <v>13333</v>
      </c>
      <c r="L35" s="370">
        <v>27992</v>
      </c>
      <c r="M35" s="366"/>
      <c r="N35" s="363"/>
      <c r="O35" s="364"/>
      <c r="P35" s="363" t="s">
        <v>92</v>
      </c>
      <c r="Q35" s="365"/>
      <c r="R35" s="363"/>
      <c r="S35" s="366"/>
      <c r="T35" s="379"/>
      <c r="U35" s="377">
        <v>-26591</v>
      </c>
      <c r="V35" s="373"/>
      <c r="W35" s="366"/>
    </row>
    <row r="36" spans="1:23" ht="13.5" customHeight="1">
      <c r="A36" s="363"/>
      <c r="B36" s="363"/>
      <c r="C36" s="363" t="s">
        <v>92</v>
      </c>
      <c r="D36" s="365"/>
      <c r="E36" s="363"/>
      <c r="F36" s="366"/>
      <c r="G36" s="371"/>
      <c r="H36" s="384">
        <v>-25899</v>
      </c>
      <c r="I36" s="384">
        <v>-42319</v>
      </c>
      <c r="J36" s="370">
        <v>-61828</v>
      </c>
      <c r="K36" s="384">
        <v>-55346</v>
      </c>
      <c r="L36" s="384">
        <v>-38352</v>
      </c>
      <c r="M36" s="366"/>
      <c r="N36" s="363"/>
      <c r="O36" s="364"/>
      <c r="P36" s="363"/>
      <c r="Q36" s="386" t="s">
        <v>310</v>
      </c>
      <c r="R36" s="363"/>
      <c r="S36" s="366"/>
      <c r="T36" s="366"/>
      <c r="U36" s="370">
        <v>-2209</v>
      </c>
      <c r="V36" s="371"/>
      <c r="W36" s="366"/>
    </row>
    <row r="37" spans="1:23" ht="13.5" customHeight="1">
      <c r="A37" s="363"/>
      <c r="B37" s="363"/>
      <c r="C37" s="356" t="s">
        <v>129</v>
      </c>
      <c r="D37" s="385"/>
      <c r="E37" s="356"/>
      <c r="F37" s="378"/>
      <c r="G37" s="371"/>
      <c r="H37" s="384">
        <v>-159</v>
      </c>
      <c r="I37" s="384">
        <v>-26724</v>
      </c>
      <c r="J37" s="384">
        <v>-26526</v>
      </c>
      <c r="K37" s="384">
        <v>-26060</v>
      </c>
      <c r="L37" s="384">
        <v>-26381</v>
      </c>
      <c r="M37" s="366"/>
      <c r="N37" s="363"/>
      <c r="O37" s="364" t="s">
        <v>309</v>
      </c>
      <c r="P37" s="363"/>
      <c r="Q37" s="365"/>
      <c r="R37" s="363"/>
      <c r="S37" s="366"/>
      <c r="T37" s="379"/>
      <c r="U37" s="384">
        <v>9078</v>
      </c>
      <c r="V37" s="371"/>
      <c r="W37" s="366"/>
    </row>
    <row r="38" spans="1:23" ht="13.5" customHeight="1">
      <c r="A38" s="356"/>
      <c r="B38" s="356"/>
      <c r="C38" s="356"/>
      <c r="D38" s="386" t="s">
        <v>130</v>
      </c>
      <c r="E38" s="356"/>
      <c r="F38" s="378"/>
      <c r="G38" s="387"/>
      <c r="H38" s="388">
        <v>926856</v>
      </c>
      <c r="I38" s="388">
        <v>902116</v>
      </c>
      <c r="J38" s="388">
        <v>943532</v>
      </c>
      <c r="K38" s="388">
        <v>1004326</v>
      </c>
      <c r="L38" s="388">
        <v>1098910</v>
      </c>
      <c r="M38" s="378"/>
      <c r="N38" s="356"/>
      <c r="O38" s="356"/>
      <c r="P38" s="356"/>
      <c r="Q38" s="386" t="s">
        <v>312</v>
      </c>
      <c r="R38" s="356"/>
      <c r="S38" s="378"/>
      <c r="T38" s="379"/>
      <c r="U38" s="388">
        <v>1192205</v>
      </c>
      <c r="V38" s="387"/>
      <c r="W38" s="366"/>
    </row>
    <row r="39" spans="1:23" ht="13.5" customHeight="1">
      <c r="A39" s="359"/>
      <c r="B39" s="359"/>
      <c r="C39" s="359"/>
      <c r="D39" s="361"/>
      <c r="E39" s="359"/>
      <c r="F39" s="379"/>
      <c r="G39" s="373"/>
      <c r="H39" s="374">
        <v>1966909</v>
      </c>
      <c r="I39" s="374">
        <v>2004832</v>
      </c>
      <c r="J39" s="374">
        <v>2150250</v>
      </c>
      <c r="K39" s="374">
        <v>2385026</v>
      </c>
      <c r="L39" s="374">
        <v>2560299</v>
      </c>
      <c r="M39" s="379"/>
      <c r="N39" s="359"/>
      <c r="O39" s="359"/>
      <c r="P39" s="359"/>
      <c r="Q39" s="361"/>
      <c r="R39" s="359"/>
      <c r="S39" s="379"/>
      <c r="T39" s="379"/>
      <c r="U39" s="374">
        <v>2968810</v>
      </c>
      <c r="V39" s="387"/>
      <c r="W39" s="366"/>
    </row>
    <row r="40" spans="4:23" ht="12.75" customHeight="1">
      <c r="D40" s="347"/>
      <c r="G40" s="347"/>
      <c r="H40" s="347"/>
      <c r="J40" s="347"/>
      <c r="Q40" s="347"/>
      <c r="V40" s="347"/>
      <c r="W40" s="366"/>
    </row>
    <row r="41" spans="4:23" ht="12.75" customHeight="1">
      <c r="D41" s="347"/>
      <c r="G41" s="347"/>
      <c r="H41" s="347"/>
      <c r="J41" s="347"/>
      <c r="Q41" s="347"/>
      <c r="V41" s="347"/>
      <c r="W41" s="366"/>
    </row>
    <row r="42" spans="1:23" ht="15" customHeight="1">
      <c r="A42" s="366"/>
      <c r="B42" s="366"/>
      <c r="C42" s="366"/>
      <c r="D42" s="389"/>
      <c r="E42" s="366"/>
      <c r="F42" s="366"/>
      <c r="G42" s="367"/>
      <c r="H42" s="367"/>
      <c r="I42" s="366"/>
      <c r="J42" s="367"/>
      <c r="K42" s="366"/>
      <c r="L42" s="366"/>
      <c r="M42" s="366"/>
      <c r="N42" s="366"/>
      <c r="O42" s="366"/>
      <c r="P42" s="366"/>
      <c r="Q42" s="389"/>
      <c r="R42" s="366"/>
      <c r="S42" s="366"/>
      <c r="T42" s="366"/>
      <c r="U42" s="366"/>
      <c r="V42" s="367"/>
      <c r="W42" s="366"/>
    </row>
  </sheetData>
  <sheetProtection password="D77D" sheet="1" objects="1" scenarios="1"/>
  <mergeCells count="2">
    <mergeCell ref="C7:D7"/>
    <mergeCell ref="P7:Q7"/>
  </mergeCells>
  <printOptions/>
  <pageMargins left="0.5905511811023623" right="0.3937007874015748" top="0.3937007874015748" bottom="0.3937007874015748" header="0.5118110236220472" footer="0.1968503937007874"/>
  <pageSetup horizontalDpi="600" verticalDpi="600" orientation="landscape" paperSize="9" r:id="rId1"/>
  <headerFooter alignWithMargins="0">
    <oddFooter>&amp;C－&amp;"Times New Roman,標準" 11 &amp;"ＭＳ Ｐゴシック,標準"－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V40"/>
  <sheetViews>
    <sheetView zoomScale="85" zoomScaleNormal="85" zoomScaleSheetLayoutView="85" workbookViewId="0" topLeftCell="A1">
      <selection activeCell="C4" sqref="C4"/>
    </sheetView>
  </sheetViews>
  <sheetFormatPr defaultColWidth="9.00390625" defaultRowHeight="15" customHeight="1"/>
  <cols>
    <col min="1" max="1" width="2.50390625" style="390" customWidth="1"/>
    <col min="2" max="2" width="2.125" style="390" customWidth="1"/>
    <col min="3" max="4" width="1.25" style="390" customWidth="1"/>
    <col min="5" max="5" width="37.125" style="423" customWidth="1"/>
    <col min="6" max="6" width="2.125" style="390" customWidth="1"/>
    <col min="7" max="7" width="2.625" style="390" customWidth="1"/>
    <col min="8" max="8" width="2.125" style="390" customWidth="1"/>
    <col min="9" max="14" width="13.625" style="390" customWidth="1"/>
    <col min="15" max="15" width="2.125" style="390" customWidth="1"/>
    <col min="16" max="16" width="2.50390625" style="390" customWidth="1"/>
    <col min="17" max="17" width="10.50390625" style="390" customWidth="1"/>
    <col min="18" max="18" width="5.50390625" style="390" customWidth="1"/>
    <col min="19" max="19" width="8.00390625" style="390" customWidth="1"/>
    <col min="20" max="20" width="5.50390625" style="390" customWidth="1"/>
    <col min="21" max="21" width="8.00390625" style="390" customWidth="1"/>
    <col min="22" max="22" width="5.50390625" style="390" customWidth="1"/>
    <col min="23" max="23" width="3.625" style="390" customWidth="1"/>
    <col min="24" max="16384" width="12.875" style="390" customWidth="1"/>
  </cols>
  <sheetData>
    <row r="1" spans="2:20" ht="26.25">
      <c r="B1" s="391"/>
      <c r="C1" s="391"/>
      <c r="D1" s="391"/>
      <c r="E1" s="392"/>
      <c r="F1" s="393"/>
      <c r="G1" s="393"/>
      <c r="H1" s="394"/>
      <c r="I1" s="395" t="s">
        <v>290</v>
      </c>
      <c r="L1" s="394"/>
      <c r="M1" s="394"/>
      <c r="N1" s="394"/>
      <c r="O1" s="291" t="s">
        <v>43</v>
      </c>
      <c r="Q1" s="394"/>
      <c r="R1" s="394"/>
      <c r="S1" s="394"/>
      <c r="T1" s="394"/>
    </row>
    <row r="2" spans="2:20" ht="27.75" customHeight="1">
      <c r="B2" s="391"/>
      <c r="C2" s="391"/>
      <c r="D2" s="391"/>
      <c r="E2" s="392"/>
      <c r="F2" s="461"/>
      <c r="G2" s="393"/>
      <c r="H2" s="394"/>
      <c r="I2" s="394"/>
      <c r="J2" s="396"/>
      <c r="L2" s="394"/>
      <c r="M2" s="394"/>
      <c r="N2" s="394"/>
      <c r="O2" s="394"/>
      <c r="P2" s="77"/>
      <c r="Q2" s="394"/>
      <c r="R2" s="394"/>
      <c r="S2" s="394"/>
      <c r="T2" s="394"/>
    </row>
    <row r="3" spans="1:22" ht="16.5" customHeight="1">
      <c r="A3" s="397"/>
      <c r="B3" s="398"/>
      <c r="C3" s="398"/>
      <c r="D3" s="398"/>
      <c r="E3" s="354" t="s">
        <v>27</v>
      </c>
      <c r="F3" s="402"/>
      <c r="G3" s="354"/>
      <c r="H3" s="399"/>
      <c r="I3" s="400"/>
      <c r="J3" s="400"/>
      <c r="K3" s="400"/>
      <c r="L3" s="400"/>
      <c r="M3" s="400"/>
      <c r="N3" s="400"/>
      <c r="O3" s="399"/>
      <c r="P3" s="401"/>
      <c r="Q3" s="401"/>
      <c r="R3" s="394"/>
      <c r="S3" s="394"/>
      <c r="T3" s="394"/>
      <c r="V3" s="77"/>
    </row>
    <row r="4" spans="1:20" ht="16.5" customHeight="1">
      <c r="A4" s="397"/>
      <c r="B4" s="402"/>
      <c r="C4" s="402"/>
      <c r="D4" s="402"/>
      <c r="E4" s="357" t="s">
        <v>111</v>
      </c>
      <c r="F4" s="402"/>
      <c r="G4" s="402"/>
      <c r="H4" s="402"/>
      <c r="I4" s="501">
        <v>2002</v>
      </c>
      <c r="J4" s="501">
        <v>2003</v>
      </c>
      <c r="K4" s="501">
        <v>2004</v>
      </c>
      <c r="L4" s="501">
        <v>2005</v>
      </c>
      <c r="M4" s="501">
        <v>2006</v>
      </c>
      <c r="N4" s="501">
        <v>2007</v>
      </c>
      <c r="O4" s="402"/>
      <c r="P4" s="401"/>
      <c r="Q4" s="401"/>
      <c r="R4" s="394"/>
      <c r="S4" s="394"/>
      <c r="T4" s="394"/>
    </row>
    <row r="5" spans="2:20" ht="16.5" customHeight="1">
      <c r="B5" s="403"/>
      <c r="C5" s="403"/>
      <c r="D5" s="403"/>
      <c r="E5" s="404"/>
      <c r="F5" s="218"/>
      <c r="G5" s="218"/>
      <c r="H5" s="403"/>
      <c r="I5" s="114" t="s">
        <v>44</v>
      </c>
      <c r="J5" s="114" t="s">
        <v>45</v>
      </c>
      <c r="K5" s="114" t="s">
        <v>46</v>
      </c>
      <c r="L5" s="114" t="s">
        <v>47</v>
      </c>
      <c r="M5" s="114" t="s">
        <v>176</v>
      </c>
      <c r="N5" s="114" t="s">
        <v>287</v>
      </c>
      <c r="O5" s="403"/>
      <c r="P5" s="401"/>
      <c r="Q5" s="401"/>
      <c r="R5" s="394"/>
      <c r="S5" s="394"/>
      <c r="T5" s="394"/>
    </row>
    <row r="6" spans="2:20" ht="18" customHeight="1">
      <c r="B6" s="405"/>
      <c r="C6" s="406" t="s">
        <v>93</v>
      </c>
      <c r="D6" s="405"/>
      <c r="E6" s="407"/>
      <c r="F6" s="408"/>
      <c r="G6" s="408"/>
      <c r="H6" s="408"/>
      <c r="I6" s="409">
        <v>1803798</v>
      </c>
      <c r="J6" s="409">
        <v>2003210</v>
      </c>
      <c r="K6" s="409">
        <v>2257273</v>
      </c>
      <c r="L6" s="409">
        <v>2539859</v>
      </c>
      <c r="M6" s="409">
        <v>2797109</v>
      </c>
      <c r="N6" s="409">
        <v>3127771</v>
      </c>
      <c r="O6" s="394"/>
      <c r="P6" s="394"/>
      <c r="Q6" s="394"/>
      <c r="R6" s="394"/>
      <c r="S6" s="394"/>
      <c r="T6" s="394"/>
    </row>
    <row r="7" spans="2:20" ht="18" customHeight="1">
      <c r="B7" s="405"/>
      <c r="C7" s="405"/>
      <c r="D7" s="405"/>
      <c r="E7" s="407"/>
      <c r="F7" s="408"/>
      <c r="G7" s="408"/>
      <c r="H7" s="408"/>
      <c r="I7" s="409"/>
      <c r="J7" s="409"/>
      <c r="K7" s="409"/>
      <c r="L7" s="409"/>
      <c r="M7" s="409"/>
      <c r="N7" s="409"/>
      <c r="O7" s="394"/>
      <c r="P7" s="394"/>
      <c r="Q7" s="394"/>
      <c r="R7" s="394"/>
      <c r="S7" s="394"/>
      <c r="T7" s="394"/>
    </row>
    <row r="8" spans="2:20" ht="18" customHeight="1">
      <c r="B8" s="405"/>
      <c r="C8" s="406" t="s">
        <v>94</v>
      </c>
      <c r="D8" s="405"/>
      <c r="E8" s="407"/>
      <c r="F8" s="408"/>
      <c r="G8" s="408"/>
      <c r="H8" s="408"/>
      <c r="I8" s="410">
        <v>1340682</v>
      </c>
      <c r="J8" s="410">
        <v>1509912</v>
      </c>
      <c r="K8" s="410">
        <v>1713118</v>
      </c>
      <c r="L8" s="410">
        <v>1959658</v>
      </c>
      <c r="M8" s="410">
        <v>2165126</v>
      </c>
      <c r="N8" s="410">
        <v>2414592</v>
      </c>
      <c r="O8" s="411"/>
      <c r="P8" s="394"/>
      <c r="Q8" s="394"/>
      <c r="R8" s="394"/>
      <c r="S8" s="394"/>
      <c r="T8" s="394"/>
    </row>
    <row r="9" spans="2:20" ht="18" customHeight="1">
      <c r="B9" s="405"/>
      <c r="C9" s="405"/>
      <c r="D9" s="405"/>
      <c r="E9" s="407" t="s">
        <v>131</v>
      </c>
      <c r="F9" s="408"/>
      <c r="G9" s="408"/>
      <c r="H9" s="408"/>
      <c r="I9" s="409">
        <v>463116</v>
      </c>
      <c r="J9" s="409">
        <v>493298</v>
      </c>
      <c r="K9" s="409">
        <v>544155</v>
      </c>
      <c r="L9" s="409">
        <v>580201</v>
      </c>
      <c r="M9" s="409">
        <v>631983</v>
      </c>
      <c r="N9" s="409">
        <v>713179</v>
      </c>
      <c r="O9" s="394"/>
      <c r="P9" s="394"/>
      <c r="Q9" s="394"/>
      <c r="R9" s="394"/>
      <c r="S9" s="394"/>
      <c r="T9" s="394"/>
    </row>
    <row r="10" spans="2:20" ht="18" customHeight="1">
      <c r="B10" s="405"/>
      <c r="C10" s="405"/>
      <c r="D10" s="405"/>
      <c r="E10" s="407"/>
      <c r="F10" s="408"/>
      <c r="G10" s="408"/>
      <c r="H10" s="408"/>
      <c r="I10" s="409"/>
      <c r="J10" s="409"/>
      <c r="K10" s="409"/>
      <c r="L10" s="409"/>
      <c r="M10" s="409"/>
      <c r="N10" s="409"/>
      <c r="O10" s="394"/>
      <c r="P10" s="394"/>
      <c r="Q10" s="394"/>
      <c r="R10" s="394"/>
      <c r="S10" s="394"/>
      <c r="T10" s="394"/>
    </row>
    <row r="11" spans="2:20" ht="18" customHeight="1">
      <c r="B11" s="405"/>
      <c r="C11" s="406" t="s">
        <v>132</v>
      </c>
      <c r="D11" s="405"/>
      <c r="E11" s="407"/>
      <c r="F11" s="408"/>
      <c r="G11" s="408"/>
      <c r="H11" s="408"/>
      <c r="I11" s="410">
        <v>389531</v>
      </c>
      <c r="J11" s="410">
        <v>393832</v>
      </c>
      <c r="K11" s="410">
        <v>422485</v>
      </c>
      <c r="L11" s="410">
        <v>429181</v>
      </c>
      <c r="M11" s="410">
        <v>468273</v>
      </c>
      <c r="N11" s="410">
        <v>526648</v>
      </c>
      <c r="O11" s="411"/>
      <c r="P11" s="394"/>
      <c r="Q11" s="394"/>
      <c r="R11" s="394"/>
      <c r="S11" s="394"/>
      <c r="T11" s="394"/>
    </row>
    <row r="12" spans="2:20" ht="18" customHeight="1">
      <c r="B12" s="405"/>
      <c r="C12" s="405"/>
      <c r="D12" s="405"/>
      <c r="E12" s="407" t="s">
        <v>133</v>
      </c>
      <c r="F12" s="408"/>
      <c r="G12" s="408"/>
      <c r="H12" s="408"/>
      <c r="I12" s="409">
        <v>73585</v>
      </c>
      <c r="J12" s="409">
        <v>99466</v>
      </c>
      <c r="K12" s="409">
        <v>121670</v>
      </c>
      <c r="L12" s="409">
        <v>151020</v>
      </c>
      <c r="M12" s="409">
        <v>163710</v>
      </c>
      <c r="N12" s="409">
        <v>186531</v>
      </c>
      <c r="O12" s="394"/>
      <c r="P12" s="394"/>
      <c r="Q12" s="394"/>
      <c r="R12" s="394"/>
      <c r="S12" s="394"/>
      <c r="T12" s="394"/>
    </row>
    <row r="13" spans="2:20" ht="18" customHeight="1">
      <c r="B13" s="405"/>
      <c r="C13" s="402"/>
      <c r="D13" s="405"/>
      <c r="E13" s="407"/>
      <c r="F13" s="408"/>
      <c r="G13" s="408"/>
      <c r="H13" s="408"/>
      <c r="I13" s="394"/>
      <c r="J13" s="394"/>
      <c r="K13" s="394"/>
      <c r="L13" s="394"/>
      <c r="M13" s="394"/>
      <c r="N13" s="394"/>
      <c r="O13" s="394"/>
      <c r="P13" s="394"/>
      <c r="Q13" s="394"/>
      <c r="R13" s="394"/>
      <c r="S13" s="394"/>
      <c r="T13" s="394"/>
    </row>
    <row r="14" spans="2:20" ht="18" customHeight="1">
      <c r="B14" s="405"/>
      <c r="C14" s="406" t="s">
        <v>95</v>
      </c>
      <c r="D14" s="406"/>
      <c r="E14" s="412"/>
      <c r="F14" s="408"/>
      <c r="G14" s="408"/>
      <c r="H14" s="408"/>
      <c r="I14" s="409"/>
      <c r="J14" s="409"/>
      <c r="K14" s="409"/>
      <c r="L14" s="409"/>
      <c r="M14" s="409"/>
      <c r="N14" s="409"/>
      <c r="O14" s="394"/>
      <c r="P14" s="394"/>
      <c r="Q14" s="394"/>
      <c r="R14" s="394"/>
      <c r="S14" s="394"/>
      <c r="T14" s="394"/>
    </row>
    <row r="15" spans="2:20" ht="18" customHeight="1">
      <c r="B15" s="405"/>
      <c r="C15" s="405"/>
      <c r="D15" s="405" t="s">
        <v>275</v>
      </c>
      <c r="E15" s="407"/>
      <c r="F15" s="408"/>
      <c r="G15" s="408"/>
      <c r="H15" s="408"/>
      <c r="I15" s="413">
        <v>7291</v>
      </c>
      <c r="J15" s="413">
        <v>5642</v>
      </c>
      <c r="K15" s="413">
        <v>5294</v>
      </c>
      <c r="L15" s="504">
        <v>5446</v>
      </c>
      <c r="M15" s="504">
        <v>5769</v>
      </c>
      <c r="N15" s="504">
        <v>6913</v>
      </c>
      <c r="O15" s="394"/>
      <c r="P15" s="394"/>
      <c r="Q15" s="394"/>
      <c r="R15" s="394"/>
      <c r="S15" s="394"/>
      <c r="T15" s="394"/>
    </row>
    <row r="16" spans="2:20" ht="18" customHeight="1">
      <c r="B16" s="405"/>
      <c r="C16" s="405"/>
      <c r="D16" s="405" t="s">
        <v>96</v>
      </c>
      <c r="E16" s="407"/>
      <c r="F16" s="408"/>
      <c r="G16" s="408"/>
      <c r="H16" s="408"/>
      <c r="I16" s="414">
        <v>-9626</v>
      </c>
      <c r="J16" s="414">
        <v>-7673</v>
      </c>
      <c r="K16" s="414">
        <v>-5844</v>
      </c>
      <c r="L16" s="414">
        <v>-5724</v>
      </c>
      <c r="M16" s="414">
        <v>-6410</v>
      </c>
      <c r="N16" s="414">
        <v>-7668</v>
      </c>
      <c r="O16" s="394"/>
      <c r="P16" s="394"/>
      <c r="Q16" s="394"/>
      <c r="R16" s="394"/>
      <c r="S16" s="394"/>
      <c r="T16" s="394"/>
    </row>
    <row r="17" spans="2:20" ht="18" customHeight="1">
      <c r="B17" s="405"/>
      <c r="C17" s="405"/>
      <c r="D17" s="405" t="s">
        <v>97</v>
      </c>
      <c r="E17" s="407"/>
      <c r="F17" s="408"/>
      <c r="G17" s="408"/>
      <c r="H17" s="408"/>
      <c r="I17" s="415">
        <v>-51387</v>
      </c>
      <c r="J17" s="415">
        <v>-40110</v>
      </c>
      <c r="K17" s="415">
        <v>-18400</v>
      </c>
      <c r="L17" s="415">
        <v>-22558</v>
      </c>
      <c r="M17" s="415">
        <v>-23051</v>
      </c>
      <c r="N17" s="415">
        <v>-27481</v>
      </c>
      <c r="O17" s="411"/>
      <c r="P17" s="394"/>
      <c r="Q17" s="394"/>
      <c r="R17" s="394"/>
      <c r="S17" s="394"/>
      <c r="T17" s="394"/>
    </row>
    <row r="18" spans="2:20" ht="18" customHeight="1">
      <c r="B18" s="405"/>
      <c r="C18" s="405"/>
      <c r="D18" s="405"/>
      <c r="E18" s="407"/>
      <c r="F18" s="408"/>
      <c r="G18" s="408"/>
      <c r="H18" s="408"/>
      <c r="I18" s="415">
        <v>-53722</v>
      </c>
      <c r="J18" s="415">
        <v>-42141</v>
      </c>
      <c r="K18" s="415">
        <v>-18950</v>
      </c>
      <c r="L18" s="415">
        <v>-22836</v>
      </c>
      <c r="M18" s="415">
        <v>-23692</v>
      </c>
      <c r="N18" s="415">
        <v>-28236</v>
      </c>
      <c r="O18" s="416"/>
      <c r="P18" s="394"/>
      <c r="Q18" s="394"/>
      <c r="R18" s="394"/>
      <c r="S18" s="394"/>
      <c r="T18" s="394"/>
    </row>
    <row r="19" spans="2:20" ht="18" customHeight="1">
      <c r="B19" s="405"/>
      <c r="C19" s="405"/>
      <c r="D19" s="405"/>
      <c r="E19" s="407" t="s">
        <v>134</v>
      </c>
      <c r="F19" s="394"/>
      <c r="G19" s="394"/>
      <c r="H19" s="408"/>
      <c r="I19" s="413">
        <v>19863</v>
      </c>
      <c r="J19" s="413">
        <v>57325</v>
      </c>
      <c r="K19" s="413">
        <v>102720</v>
      </c>
      <c r="L19" s="413">
        <v>128184</v>
      </c>
      <c r="M19" s="413">
        <v>140018</v>
      </c>
      <c r="N19" s="413">
        <v>158295</v>
      </c>
      <c r="O19" s="394"/>
      <c r="P19" s="394"/>
      <c r="Q19" s="394"/>
      <c r="R19" s="394"/>
      <c r="S19" s="394"/>
      <c r="T19" s="394"/>
    </row>
    <row r="20" spans="2:20" ht="18" customHeight="1">
      <c r="B20" s="405"/>
      <c r="C20" s="405"/>
      <c r="D20" s="405"/>
      <c r="E20" s="407"/>
      <c r="F20" s="394"/>
      <c r="G20" s="394"/>
      <c r="H20" s="394"/>
      <c r="I20" s="413"/>
      <c r="J20" s="413"/>
      <c r="K20" s="413"/>
      <c r="L20" s="413"/>
      <c r="M20" s="413"/>
      <c r="N20" s="413"/>
      <c r="O20" s="394"/>
      <c r="P20" s="394"/>
      <c r="Q20" s="394"/>
      <c r="R20" s="394"/>
      <c r="S20" s="394"/>
      <c r="T20" s="394"/>
    </row>
    <row r="21" spans="2:20" ht="18" customHeight="1">
      <c r="B21" s="405"/>
      <c r="C21" s="406" t="s">
        <v>135</v>
      </c>
      <c r="D21" s="405"/>
      <c r="E21" s="407"/>
      <c r="F21" s="394"/>
      <c r="G21" s="394"/>
      <c r="H21" s="394"/>
      <c r="I21" s="413"/>
      <c r="J21" s="413"/>
      <c r="L21" s="413"/>
      <c r="M21" s="413"/>
      <c r="N21" s="413"/>
      <c r="O21" s="394"/>
      <c r="P21" s="394"/>
      <c r="Q21" s="394"/>
      <c r="R21" s="394"/>
      <c r="S21" s="394"/>
      <c r="T21" s="394"/>
    </row>
    <row r="22" spans="2:20" ht="18" customHeight="1">
      <c r="B22" s="405"/>
      <c r="C22" s="405"/>
      <c r="D22" s="405" t="s">
        <v>98</v>
      </c>
      <c r="E22" s="407"/>
      <c r="F22" s="394"/>
      <c r="G22" s="394"/>
      <c r="H22" s="394"/>
      <c r="I22" s="413">
        <v>12378</v>
      </c>
      <c r="J22" s="413">
        <v>43122</v>
      </c>
      <c r="K22" s="413">
        <v>48971</v>
      </c>
      <c r="L22" s="413">
        <v>62795</v>
      </c>
      <c r="M22" s="413">
        <v>50073</v>
      </c>
      <c r="N22" s="413">
        <v>51264</v>
      </c>
      <c r="O22" s="394"/>
      <c r="P22" s="394"/>
      <c r="Q22" s="394"/>
      <c r="R22" s="394"/>
      <c r="S22" s="394"/>
      <c r="T22" s="394"/>
    </row>
    <row r="23" spans="2:20" ht="18" customHeight="1">
      <c r="B23" s="405"/>
      <c r="C23" s="405"/>
      <c r="D23" s="405" t="s">
        <v>99</v>
      </c>
      <c r="E23" s="407"/>
      <c r="F23" s="394"/>
      <c r="G23" s="394"/>
      <c r="H23" s="394"/>
      <c r="I23" s="415">
        <v>-3909</v>
      </c>
      <c r="J23" s="415">
        <v>-18796</v>
      </c>
      <c r="K23" s="415">
        <v>-7257</v>
      </c>
      <c r="L23" s="415">
        <v>-12364</v>
      </c>
      <c r="M23" s="415">
        <v>608</v>
      </c>
      <c r="N23" s="415">
        <v>4607</v>
      </c>
      <c r="O23" s="411"/>
      <c r="P23" s="394"/>
      <c r="Q23" s="394"/>
      <c r="R23" s="394"/>
      <c r="S23" s="394"/>
      <c r="T23" s="394"/>
    </row>
    <row r="24" spans="2:20" ht="18" customHeight="1">
      <c r="B24" s="405"/>
      <c r="C24" s="405"/>
      <c r="D24" s="405"/>
      <c r="E24" s="407"/>
      <c r="F24" s="394"/>
      <c r="G24" s="394"/>
      <c r="H24" s="394"/>
      <c r="I24" s="417">
        <v>8469</v>
      </c>
      <c r="J24" s="417">
        <v>24326</v>
      </c>
      <c r="K24" s="418">
        <v>41714</v>
      </c>
      <c r="L24" s="417">
        <v>50431</v>
      </c>
      <c r="M24" s="417">
        <v>50681</v>
      </c>
      <c r="N24" s="417">
        <v>55871</v>
      </c>
      <c r="O24" s="416"/>
      <c r="P24" s="394"/>
      <c r="Q24" s="394"/>
      <c r="R24" s="394"/>
      <c r="S24" s="394"/>
      <c r="T24" s="394"/>
    </row>
    <row r="25" spans="2:20" ht="18" customHeight="1">
      <c r="B25" s="405"/>
      <c r="C25" s="405"/>
      <c r="D25" s="405"/>
      <c r="E25" s="407" t="s">
        <v>100</v>
      </c>
      <c r="F25" s="394"/>
      <c r="G25" s="394"/>
      <c r="H25" s="394"/>
      <c r="I25" s="413">
        <v>11394</v>
      </c>
      <c r="J25" s="413">
        <v>32999</v>
      </c>
      <c r="K25" s="419">
        <v>61006</v>
      </c>
      <c r="L25" s="413">
        <v>77753</v>
      </c>
      <c r="M25" s="413">
        <v>89337</v>
      </c>
      <c r="N25" s="413">
        <v>102424</v>
      </c>
      <c r="O25" s="394"/>
      <c r="P25" s="394"/>
      <c r="Q25" s="394"/>
      <c r="R25" s="394"/>
      <c r="S25" s="394"/>
      <c r="T25" s="394"/>
    </row>
    <row r="26" spans="2:20" ht="18" customHeight="1">
      <c r="B26" s="405"/>
      <c r="C26" s="405"/>
      <c r="D26" s="405"/>
      <c r="E26" s="407"/>
      <c r="F26" s="394"/>
      <c r="G26" s="394"/>
      <c r="H26" s="394"/>
      <c r="I26" s="394"/>
      <c r="K26" s="394"/>
      <c r="L26" s="394"/>
      <c r="M26" s="394"/>
      <c r="N26" s="394"/>
      <c r="O26" s="394"/>
      <c r="P26" s="394"/>
      <c r="Q26" s="394"/>
      <c r="R26" s="394"/>
      <c r="S26" s="394"/>
      <c r="T26" s="394"/>
    </row>
    <row r="27" spans="2:20" ht="18" customHeight="1">
      <c r="B27" s="405"/>
      <c r="C27" s="420" t="s">
        <v>136</v>
      </c>
      <c r="D27" s="405"/>
      <c r="E27" s="407"/>
      <c r="F27" s="394"/>
      <c r="G27" s="394"/>
      <c r="H27" s="394"/>
      <c r="I27" s="415">
        <v>-83</v>
      </c>
      <c r="J27" s="415">
        <v>-405</v>
      </c>
      <c r="K27" s="415">
        <v>-291</v>
      </c>
      <c r="L27" s="415">
        <v>-908</v>
      </c>
      <c r="M27" s="415">
        <v>-666</v>
      </c>
      <c r="N27" s="415">
        <v>-707</v>
      </c>
      <c r="O27" s="411"/>
      <c r="P27" s="394"/>
      <c r="Q27" s="394"/>
      <c r="R27" s="394"/>
      <c r="S27" s="394"/>
      <c r="T27" s="394"/>
    </row>
    <row r="28" spans="2:20" ht="18" customHeight="1">
      <c r="B28" s="403"/>
      <c r="C28" s="403"/>
      <c r="D28" s="403"/>
      <c r="E28" s="421" t="s">
        <v>50</v>
      </c>
      <c r="F28" s="411"/>
      <c r="G28" s="411"/>
      <c r="H28" s="411"/>
      <c r="I28" s="410">
        <v>11311</v>
      </c>
      <c r="J28" s="410">
        <v>32594</v>
      </c>
      <c r="K28" s="410">
        <v>60715</v>
      </c>
      <c r="L28" s="410">
        <v>76845</v>
      </c>
      <c r="M28" s="410">
        <v>88671</v>
      </c>
      <c r="N28" s="410">
        <v>101717</v>
      </c>
      <c r="O28" s="411"/>
      <c r="P28" s="394"/>
      <c r="Q28" s="394"/>
      <c r="R28" s="394"/>
      <c r="S28" s="394"/>
      <c r="T28" s="394"/>
    </row>
    <row r="29" spans="2:20" ht="18" customHeight="1">
      <c r="B29" s="394"/>
      <c r="C29" s="394"/>
      <c r="D29" s="394"/>
      <c r="E29" s="422"/>
      <c r="F29" s="394"/>
      <c r="G29" s="394"/>
      <c r="H29" s="394"/>
      <c r="I29" s="394"/>
      <c r="J29" s="394"/>
      <c r="K29" s="394"/>
      <c r="L29" s="394"/>
      <c r="M29" s="394"/>
      <c r="N29" s="394"/>
      <c r="O29" s="394"/>
      <c r="P29" s="394"/>
      <c r="Q29" s="394"/>
      <c r="R29" s="394"/>
      <c r="S29" s="394"/>
      <c r="T29" s="394"/>
    </row>
    <row r="30" spans="2:20" ht="15" customHeight="1">
      <c r="B30" s="394"/>
      <c r="C30" s="394"/>
      <c r="D30" s="394"/>
      <c r="E30" s="422"/>
      <c r="F30" s="394"/>
      <c r="G30" s="394"/>
      <c r="H30" s="394"/>
      <c r="I30" s="394"/>
      <c r="J30" s="394"/>
      <c r="K30" s="394"/>
      <c r="L30" s="394"/>
      <c r="M30" s="394"/>
      <c r="N30" s="394"/>
      <c r="O30" s="394"/>
      <c r="P30" s="394"/>
      <c r="Q30" s="394"/>
      <c r="R30" s="394"/>
      <c r="S30" s="394"/>
      <c r="T30" s="394"/>
    </row>
    <row r="31" spans="2:20" ht="15" customHeight="1">
      <c r="B31" s="394"/>
      <c r="C31" s="394"/>
      <c r="D31" s="394"/>
      <c r="E31" s="422"/>
      <c r="F31" s="394"/>
      <c r="G31" s="394"/>
      <c r="H31" s="394"/>
      <c r="I31" s="394"/>
      <c r="J31" s="394"/>
      <c r="K31" s="394"/>
      <c r="L31" s="394"/>
      <c r="M31" s="394"/>
      <c r="N31" s="394"/>
      <c r="O31" s="394"/>
      <c r="P31" s="394"/>
      <c r="Q31" s="394"/>
      <c r="R31" s="394"/>
      <c r="S31" s="394"/>
      <c r="T31" s="394"/>
    </row>
    <row r="32" spans="2:20" ht="15" customHeight="1">
      <c r="B32" s="394"/>
      <c r="C32" s="394"/>
      <c r="D32" s="394"/>
      <c r="E32" s="422"/>
      <c r="F32" s="394"/>
      <c r="G32" s="394"/>
      <c r="H32" s="394"/>
      <c r="I32" s="394"/>
      <c r="J32" s="394"/>
      <c r="K32" s="394"/>
      <c r="L32" s="394"/>
      <c r="M32" s="394"/>
      <c r="N32" s="394"/>
      <c r="O32" s="394"/>
      <c r="P32" s="394"/>
      <c r="Q32" s="394"/>
      <c r="R32" s="394"/>
      <c r="S32" s="394"/>
      <c r="T32" s="394"/>
    </row>
    <row r="33" spans="2:20" ht="15" customHeight="1">
      <c r="B33" s="394"/>
      <c r="C33" s="394"/>
      <c r="D33" s="394"/>
      <c r="E33" s="422"/>
      <c r="F33" s="394"/>
      <c r="G33" s="394"/>
      <c r="H33" s="394"/>
      <c r="I33" s="394"/>
      <c r="J33" s="394"/>
      <c r="K33" s="394"/>
      <c r="L33" s="394"/>
      <c r="M33" s="394"/>
      <c r="N33" s="394"/>
      <c r="O33" s="394"/>
      <c r="P33" s="394"/>
      <c r="Q33" s="394"/>
      <c r="R33" s="394"/>
      <c r="S33" s="394"/>
      <c r="T33" s="394"/>
    </row>
    <row r="34" spans="2:20" ht="15" customHeight="1">
      <c r="B34" s="394"/>
      <c r="C34" s="394"/>
      <c r="D34" s="394"/>
      <c r="E34" s="422"/>
      <c r="F34" s="394"/>
      <c r="G34" s="394"/>
      <c r="H34" s="394"/>
      <c r="I34" s="394"/>
      <c r="J34" s="394"/>
      <c r="K34" s="394"/>
      <c r="L34" s="394"/>
      <c r="M34" s="394"/>
      <c r="N34" s="394"/>
      <c r="O34" s="394"/>
      <c r="P34" s="394"/>
      <c r="Q34" s="394"/>
      <c r="R34" s="394"/>
      <c r="S34" s="394"/>
      <c r="T34" s="394"/>
    </row>
    <row r="35" spans="2:20" ht="15" customHeight="1">
      <c r="B35" s="394"/>
      <c r="C35" s="394"/>
      <c r="D35" s="394"/>
      <c r="E35" s="422"/>
      <c r="F35" s="394"/>
      <c r="G35" s="394"/>
      <c r="H35" s="394"/>
      <c r="I35" s="394"/>
      <c r="J35" s="394"/>
      <c r="K35" s="394"/>
      <c r="L35" s="394"/>
      <c r="M35" s="394"/>
      <c r="N35" s="394"/>
      <c r="O35" s="394"/>
      <c r="P35" s="394"/>
      <c r="Q35" s="394"/>
      <c r="R35" s="394"/>
      <c r="S35" s="394"/>
      <c r="T35" s="394"/>
    </row>
    <row r="36" spans="2:20" ht="15" customHeight="1">
      <c r="B36" s="394"/>
      <c r="C36" s="394"/>
      <c r="D36" s="394"/>
      <c r="E36" s="422"/>
      <c r="F36" s="394"/>
      <c r="G36" s="394"/>
      <c r="H36" s="394"/>
      <c r="I36" s="394"/>
      <c r="J36" s="394"/>
      <c r="K36" s="394"/>
      <c r="L36" s="394"/>
      <c r="M36" s="394"/>
      <c r="N36" s="394"/>
      <c r="O36" s="394"/>
      <c r="P36" s="394"/>
      <c r="Q36" s="394"/>
      <c r="R36" s="394"/>
      <c r="S36" s="394"/>
      <c r="T36" s="394"/>
    </row>
    <row r="37" spans="2:20" ht="15" customHeight="1">
      <c r="B37" s="394"/>
      <c r="C37" s="394"/>
      <c r="D37" s="394"/>
      <c r="E37" s="422"/>
      <c r="F37" s="394"/>
      <c r="G37" s="394"/>
      <c r="H37" s="394"/>
      <c r="I37" s="394"/>
      <c r="J37" s="394"/>
      <c r="K37" s="394"/>
      <c r="L37" s="394"/>
      <c r="M37" s="394"/>
      <c r="N37" s="394"/>
      <c r="O37" s="394"/>
      <c r="P37" s="394"/>
      <c r="Q37" s="394"/>
      <c r="R37" s="394"/>
      <c r="S37" s="394"/>
      <c r="T37" s="394"/>
    </row>
    <row r="38" spans="2:20" ht="15" customHeight="1">
      <c r="B38" s="394"/>
      <c r="C38" s="394"/>
      <c r="D38" s="394"/>
      <c r="E38" s="422"/>
      <c r="F38" s="394"/>
      <c r="G38" s="394"/>
      <c r="H38" s="394"/>
      <c r="I38" s="394"/>
      <c r="J38" s="394"/>
      <c r="K38" s="394"/>
      <c r="L38" s="394"/>
      <c r="M38" s="394"/>
      <c r="N38" s="394"/>
      <c r="O38" s="394"/>
      <c r="P38" s="394"/>
      <c r="Q38" s="394"/>
      <c r="R38" s="394"/>
      <c r="S38" s="394"/>
      <c r="T38" s="394"/>
    </row>
    <row r="39" spans="2:20" ht="15" customHeight="1">
      <c r="B39" s="394"/>
      <c r="C39" s="394"/>
      <c r="D39" s="394"/>
      <c r="E39" s="422"/>
      <c r="F39" s="394"/>
      <c r="G39" s="394"/>
      <c r="H39" s="394"/>
      <c r="I39" s="394"/>
      <c r="J39" s="394"/>
      <c r="K39" s="394"/>
      <c r="L39" s="394"/>
      <c r="M39" s="394"/>
      <c r="N39" s="394"/>
      <c r="O39" s="394"/>
      <c r="P39" s="394"/>
      <c r="Q39" s="394"/>
      <c r="R39" s="394"/>
      <c r="S39" s="394"/>
      <c r="T39" s="394"/>
    </row>
    <row r="40" spans="2:20" ht="15" customHeight="1">
      <c r="B40" s="394"/>
      <c r="C40" s="394"/>
      <c r="D40" s="394"/>
      <c r="E40" s="422"/>
      <c r="F40" s="394"/>
      <c r="G40" s="394"/>
      <c r="H40" s="394"/>
      <c r="I40" s="394"/>
      <c r="J40" s="394"/>
      <c r="K40" s="394"/>
      <c r="L40" s="394"/>
      <c r="M40" s="394"/>
      <c r="N40" s="394"/>
      <c r="O40" s="394"/>
      <c r="P40" s="394"/>
      <c r="Q40" s="394"/>
      <c r="R40" s="394"/>
      <c r="S40" s="394"/>
      <c r="T40" s="394"/>
    </row>
  </sheetData>
  <sheetProtection password="D77D" sheet="1" objects="1" scenarios="1"/>
  <printOptions/>
  <pageMargins left="0.5905511811023623" right="0.5905511811023623" top="0.3937007874015748" bottom="0.3937007874015748" header="0.5118110236220472" footer="0.1968503937007874"/>
  <pageSetup horizontalDpi="600" verticalDpi="600" orientation="landscape" paperSize="9" r:id="rId1"/>
  <headerFooter alignWithMargins="0">
    <oddFooter>&amp;C－&amp;"Times New Roman,標準" 12 &amp;"ＭＳ Ｐゴシック,標準"－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20"/>
  <sheetViews>
    <sheetView zoomScale="85" zoomScaleNormal="85" zoomScaleSheetLayoutView="85" workbookViewId="0" topLeftCell="A1">
      <selection activeCell="C4" sqref="C4"/>
    </sheetView>
  </sheetViews>
  <sheetFormatPr defaultColWidth="9.00390625" defaultRowHeight="15" customHeight="1"/>
  <cols>
    <col min="1" max="1" width="2.625" style="508" customWidth="1"/>
    <col min="2" max="2" width="1.625" style="508" customWidth="1"/>
    <col min="3" max="3" width="33.125" style="509" customWidth="1"/>
    <col min="4" max="4" width="1.625" style="508" customWidth="1"/>
    <col min="5" max="10" width="15.625" style="508" customWidth="1"/>
    <col min="11" max="11" width="1.625" style="508" customWidth="1"/>
    <col min="12" max="16384" width="12.875" style="508" customWidth="1"/>
  </cols>
  <sheetData>
    <row r="1" spans="1:11" ht="25.5">
      <c r="A1" s="505"/>
      <c r="B1" s="505"/>
      <c r="C1" s="506"/>
      <c r="D1" s="507"/>
      <c r="F1" s="395" t="s">
        <v>260</v>
      </c>
      <c r="K1" s="291" t="s">
        <v>43</v>
      </c>
    </row>
    <row r="2" ht="19.5" customHeight="1"/>
    <row r="3" spans="1:18" s="390" customFormat="1" ht="16.5" customHeight="1">
      <c r="A3" s="397"/>
      <c r="B3" s="398"/>
      <c r="C3" s="354"/>
      <c r="D3" s="354" t="s">
        <v>27</v>
      </c>
      <c r="E3" s="400"/>
      <c r="F3" s="400"/>
      <c r="G3" s="400"/>
      <c r="H3" s="400"/>
      <c r="I3" s="400"/>
      <c r="J3" s="400"/>
      <c r="K3" s="399"/>
      <c r="L3" s="401"/>
      <c r="M3" s="401"/>
      <c r="N3" s="394"/>
      <c r="O3" s="394"/>
      <c r="P3" s="394"/>
      <c r="R3" s="77"/>
    </row>
    <row r="4" spans="1:16" s="390" customFormat="1" ht="16.5" customHeight="1">
      <c r="A4" s="397"/>
      <c r="B4" s="402"/>
      <c r="C4" s="357"/>
      <c r="D4" s="357" t="s">
        <v>111</v>
      </c>
      <c r="E4" s="501">
        <v>2002</v>
      </c>
      <c r="F4" s="501">
        <v>2003</v>
      </c>
      <c r="G4" s="501">
        <v>2004</v>
      </c>
      <c r="H4" s="501">
        <v>2005</v>
      </c>
      <c r="I4" s="501">
        <v>2006</v>
      </c>
      <c r="J4" s="501">
        <v>2007</v>
      </c>
      <c r="K4" s="405"/>
      <c r="L4" s="401"/>
      <c r="M4" s="401"/>
      <c r="N4" s="394"/>
      <c r="O4" s="394"/>
      <c r="P4" s="394"/>
    </row>
    <row r="5" spans="2:16" s="390" customFormat="1" ht="16.5" customHeight="1">
      <c r="B5" s="403"/>
      <c r="C5" s="421"/>
      <c r="D5" s="403"/>
      <c r="E5" s="114" t="s">
        <v>44</v>
      </c>
      <c r="F5" s="114" t="s">
        <v>45</v>
      </c>
      <c r="G5" s="114" t="s">
        <v>46</v>
      </c>
      <c r="H5" s="114" t="s">
        <v>47</v>
      </c>
      <c r="I5" s="114" t="s">
        <v>176</v>
      </c>
      <c r="J5" s="114" t="s">
        <v>287</v>
      </c>
      <c r="K5" s="403"/>
      <c r="L5" s="401"/>
      <c r="M5" s="401"/>
      <c r="N5" s="394"/>
      <c r="O5" s="394"/>
      <c r="P5" s="394"/>
    </row>
    <row r="6" spans="2:11" ht="21.75" customHeight="1">
      <c r="B6" s="517"/>
      <c r="C6" s="518"/>
      <c r="D6" s="516"/>
      <c r="E6" s="585"/>
      <c r="F6" s="585"/>
      <c r="G6" s="585"/>
      <c r="H6" s="586"/>
      <c r="I6" s="586"/>
      <c r="J6" s="586"/>
      <c r="K6" s="587"/>
    </row>
    <row r="7" spans="2:11" ht="21.75" customHeight="1">
      <c r="B7" s="516"/>
      <c r="C7" s="519" t="s">
        <v>197</v>
      </c>
      <c r="D7" s="516"/>
      <c r="E7" s="588">
        <v>139068</v>
      </c>
      <c r="F7" s="588">
        <v>269130</v>
      </c>
      <c r="G7" s="588">
        <v>249618</v>
      </c>
      <c r="H7" s="589">
        <v>219198</v>
      </c>
      <c r="I7" s="589">
        <v>263753</v>
      </c>
      <c r="J7" s="589">
        <v>314352</v>
      </c>
      <c r="K7" s="587"/>
    </row>
    <row r="8" spans="2:11" ht="21.75" customHeight="1">
      <c r="B8" s="516"/>
      <c r="C8" s="519" t="s">
        <v>198</v>
      </c>
      <c r="D8" s="516"/>
      <c r="E8" s="588">
        <v>-164094</v>
      </c>
      <c r="F8" s="588">
        <v>-165833</v>
      </c>
      <c r="G8" s="588">
        <v>-169446</v>
      </c>
      <c r="H8" s="589">
        <v>-259008</v>
      </c>
      <c r="I8" s="589">
        <v>-229386</v>
      </c>
      <c r="J8" s="589">
        <v>-328789</v>
      </c>
      <c r="K8" s="587"/>
    </row>
    <row r="9" spans="2:11" s="523" customFormat="1" ht="16.5" customHeight="1">
      <c r="B9" s="524"/>
      <c r="C9" s="528" t="s">
        <v>303</v>
      </c>
      <c r="D9" s="524"/>
      <c r="E9" s="590"/>
      <c r="F9" s="590"/>
      <c r="G9" s="590"/>
      <c r="H9" s="591"/>
      <c r="I9" s="591"/>
      <c r="J9" s="591"/>
      <c r="K9" s="592"/>
    </row>
    <row r="10" spans="2:11" s="520" customFormat="1" ht="16.5" customHeight="1">
      <c r="B10" s="521"/>
      <c r="C10" s="493" t="s">
        <v>199</v>
      </c>
      <c r="D10" s="521"/>
      <c r="E10" s="593">
        <v>32139</v>
      </c>
      <c r="F10" s="593">
        <v>-57847</v>
      </c>
      <c r="G10" s="593">
        <v>-68961</v>
      </c>
      <c r="H10" s="594">
        <v>57541</v>
      </c>
      <c r="I10" s="594">
        <v>-33760</v>
      </c>
      <c r="J10" s="594">
        <v>41170</v>
      </c>
      <c r="K10" s="595"/>
    </row>
    <row r="11" spans="2:11" s="523" customFormat="1" ht="16.5" customHeight="1">
      <c r="B11" s="524"/>
      <c r="C11" s="525" t="s">
        <v>190</v>
      </c>
      <c r="D11" s="524"/>
      <c r="E11" s="590"/>
      <c r="F11" s="590"/>
      <c r="G11" s="590"/>
      <c r="H11" s="591"/>
      <c r="I11" s="591"/>
      <c r="J11" s="591"/>
      <c r="K11" s="592"/>
    </row>
    <row r="12" spans="2:11" s="520" customFormat="1" ht="16.5" customHeight="1">
      <c r="B12" s="521"/>
      <c r="C12" s="522" t="s">
        <v>194</v>
      </c>
      <c r="D12" s="521"/>
      <c r="E12" s="596">
        <v>2618</v>
      </c>
      <c r="F12" s="596">
        <v>-5555</v>
      </c>
      <c r="G12" s="596">
        <v>-5300</v>
      </c>
      <c r="H12" s="597">
        <v>-1015</v>
      </c>
      <c r="I12" s="597">
        <v>3393</v>
      </c>
      <c r="J12" s="597">
        <v>463</v>
      </c>
      <c r="K12" s="598"/>
    </row>
    <row r="13" spans="2:11" ht="21.75" customHeight="1">
      <c r="B13" s="516"/>
      <c r="C13" s="519" t="s">
        <v>191</v>
      </c>
      <c r="D13" s="516"/>
      <c r="E13" s="588">
        <v>9731</v>
      </c>
      <c r="F13" s="588">
        <v>39895</v>
      </c>
      <c r="G13" s="588">
        <v>5911</v>
      </c>
      <c r="H13" s="589">
        <v>16716</v>
      </c>
      <c r="I13" s="589">
        <v>4000</v>
      </c>
      <c r="J13" s="589">
        <v>27196</v>
      </c>
      <c r="K13" s="587"/>
    </row>
    <row r="14" spans="2:11" s="526" customFormat="1" ht="21.75" customHeight="1">
      <c r="B14" s="527"/>
      <c r="C14" s="519" t="s">
        <v>324</v>
      </c>
      <c r="D14" s="527"/>
      <c r="E14" s="599">
        <v>221673</v>
      </c>
      <c r="F14" s="599">
        <v>231404</v>
      </c>
      <c r="G14" s="599">
        <v>271712</v>
      </c>
      <c r="H14" s="600">
        <v>277623</v>
      </c>
      <c r="I14" s="600">
        <v>295312</v>
      </c>
      <c r="J14" s="600">
        <v>299466</v>
      </c>
      <c r="K14" s="601"/>
    </row>
    <row r="15" spans="2:11" ht="16.5" customHeight="1">
      <c r="B15" s="516"/>
      <c r="C15" s="519" t="s">
        <v>192</v>
      </c>
      <c r="D15" s="516"/>
      <c r="E15" s="588"/>
      <c r="F15" s="588"/>
      <c r="G15" s="588"/>
      <c r="H15" s="589"/>
      <c r="I15" s="589"/>
      <c r="J15" s="589"/>
      <c r="K15" s="587"/>
    </row>
    <row r="16" spans="2:11" ht="16.5" customHeight="1">
      <c r="B16" s="516"/>
      <c r="C16" s="493" t="s">
        <v>193</v>
      </c>
      <c r="D16" s="516"/>
      <c r="E16" s="622" t="s">
        <v>59</v>
      </c>
      <c r="F16" s="593">
        <v>413</v>
      </c>
      <c r="G16" s="623" t="s">
        <v>59</v>
      </c>
      <c r="H16" s="594">
        <v>970</v>
      </c>
      <c r="I16" s="623" t="s">
        <v>59</v>
      </c>
      <c r="J16" s="623">
        <v>2583</v>
      </c>
      <c r="K16" s="587"/>
    </row>
    <row r="17" spans="2:11" ht="21.75" customHeight="1">
      <c r="B17" s="516"/>
      <c r="C17" s="519" t="s">
        <v>195</v>
      </c>
      <c r="D17" s="516"/>
      <c r="E17" s="603" t="s">
        <v>59</v>
      </c>
      <c r="F17" s="603" t="s">
        <v>59</v>
      </c>
      <c r="G17" s="603" t="s">
        <v>59</v>
      </c>
      <c r="H17" s="604">
        <v>3</v>
      </c>
      <c r="I17" s="604">
        <v>154</v>
      </c>
      <c r="J17" s="604">
        <v>41</v>
      </c>
      <c r="K17" s="587"/>
    </row>
    <row r="18" spans="2:11" ht="21.75" customHeight="1">
      <c r="B18" s="533"/>
      <c r="C18" s="534" t="s">
        <v>196</v>
      </c>
      <c r="D18" s="533"/>
      <c r="E18" s="602">
        <v>231404</v>
      </c>
      <c r="F18" s="602">
        <v>271712</v>
      </c>
      <c r="G18" s="602">
        <v>277623</v>
      </c>
      <c r="H18" s="604">
        <v>295312</v>
      </c>
      <c r="I18" s="604">
        <v>299466</v>
      </c>
      <c r="J18" s="604">
        <v>329286</v>
      </c>
      <c r="K18" s="605"/>
    </row>
    <row r="19" spans="2:10" ht="17.25" customHeight="1">
      <c r="B19" s="510"/>
      <c r="C19" s="511"/>
      <c r="D19" s="510"/>
      <c r="E19" s="512"/>
      <c r="F19" s="512"/>
      <c r="G19" s="512"/>
      <c r="H19" s="513"/>
      <c r="I19" s="513"/>
      <c r="J19" s="513"/>
    </row>
    <row r="20" spans="5:7" ht="15" customHeight="1">
      <c r="E20" s="514"/>
      <c r="F20" s="515"/>
      <c r="G20" s="515"/>
    </row>
  </sheetData>
  <sheetProtection password="D77D" sheet="1" objects="1" scenarios="1"/>
  <printOptions/>
  <pageMargins left="0.5905511811023623" right="0.5905511811023623" top="0.3937007874015748" bottom="0.3937007874015748" header="0.5118110236220472" footer="0.15748031496062992"/>
  <pageSetup horizontalDpi="600" verticalDpi="600" orientation="landscape" paperSize="9" r:id="rId1"/>
  <headerFooter alignWithMargins="0">
    <oddFooter>&amp;C－ &amp;"Times New Roman,標準"13&amp;"ＭＳ Ｐゴシック,標準" －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Q40"/>
  <sheetViews>
    <sheetView zoomScale="85" zoomScaleNormal="85" zoomScaleSheetLayoutView="85" workbookViewId="0" topLeftCell="A1">
      <selection activeCell="M42" sqref="M42"/>
    </sheetView>
  </sheetViews>
  <sheetFormatPr defaultColWidth="9.00390625" defaultRowHeight="15" customHeight="1"/>
  <cols>
    <col min="1" max="1" width="2.50390625" style="429" customWidth="1"/>
    <col min="2" max="3" width="1.625" style="429" customWidth="1"/>
    <col min="4" max="4" width="21.625" style="429" customWidth="1"/>
    <col min="5" max="5" width="1.625" style="429" customWidth="1"/>
    <col min="6" max="6" width="3.625" style="428" customWidth="1"/>
    <col min="7" max="8" width="11.625" style="428" customWidth="1"/>
    <col min="9" max="9" width="3.625" style="428" customWidth="1"/>
    <col min="10" max="13" width="11.625" style="428" customWidth="1"/>
    <col min="14" max="14" width="3.625" style="428" customWidth="1"/>
    <col min="15" max="16" width="11.625" style="428" customWidth="1"/>
    <col min="17" max="18" width="3.625" style="429" customWidth="1"/>
    <col min="19" max="16384" width="12.875" style="429" customWidth="1"/>
  </cols>
  <sheetData>
    <row r="1" spans="1:17" ht="26.25">
      <c r="A1" s="424"/>
      <c r="B1" s="424"/>
      <c r="C1" s="424"/>
      <c r="D1" s="425"/>
      <c r="E1" s="425"/>
      <c r="F1" s="427"/>
      <c r="I1" s="426"/>
      <c r="J1" s="427" t="s">
        <v>292</v>
      </c>
      <c r="K1" s="426"/>
      <c r="L1" s="426"/>
      <c r="M1" s="426"/>
      <c r="N1" s="427"/>
      <c r="O1" s="426"/>
      <c r="P1" s="426"/>
      <c r="Q1" s="291" t="s">
        <v>43</v>
      </c>
    </row>
    <row r="2" spans="1:17" ht="26.25" customHeight="1">
      <c r="A2" s="424"/>
      <c r="B2" s="424"/>
      <c r="C2" s="424"/>
      <c r="D2" s="425"/>
      <c r="E2" s="425"/>
      <c r="F2" s="430"/>
      <c r="G2" s="426"/>
      <c r="H2" s="426"/>
      <c r="I2" s="426"/>
      <c r="J2" s="426"/>
      <c r="K2" s="426"/>
      <c r="L2" s="426"/>
      <c r="M2" s="426"/>
      <c r="N2" s="430"/>
      <c r="O2" s="426"/>
      <c r="P2" s="426"/>
      <c r="Q2" s="77"/>
    </row>
    <row r="3" spans="1:17" ht="15.75" customHeight="1">
      <c r="A3" s="424"/>
      <c r="B3" s="431"/>
      <c r="C3" s="431"/>
      <c r="D3" s="432"/>
      <c r="E3" s="484" t="s">
        <v>27</v>
      </c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4"/>
    </row>
    <row r="4" spans="1:17" ht="14.25" customHeight="1">
      <c r="A4" s="426"/>
      <c r="B4" s="435"/>
      <c r="C4" s="435"/>
      <c r="D4" s="436"/>
      <c r="E4" s="357" t="s">
        <v>111</v>
      </c>
      <c r="F4" s="529"/>
      <c r="G4" s="529">
        <v>2002</v>
      </c>
      <c r="H4" s="529">
        <v>2003</v>
      </c>
      <c r="I4" s="529"/>
      <c r="J4" s="529"/>
      <c r="K4" s="529">
        <v>2004</v>
      </c>
      <c r="L4" s="529">
        <v>2005</v>
      </c>
      <c r="M4" s="529">
        <v>2006</v>
      </c>
      <c r="N4" s="529"/>
      <c r="O4" s="529"/>
      <c r="P4" s="529">
        <v>2007</v>
      </c>
      <c r="Q4" s="435"/>
    </row>
    <row r="5" spans="1:17" ht="14.25" customHeight="1">
      <c r="A5" s="426"/>
      <c r="B5" s="437"/>
      <c r="C5" s="437"/>
      <c r="D5" s="437"/>
      <c r="E5" s="437"/>
      <c r="F5" s="78"/>
      <c r="G5" s="78" t="s">
        <v>44</v>
      </c>
      <c r="H5" s="78" t="s">
        <v>45</v>
      </c>
      <c r="I5" s="78"/>
      <c r="J5" s="530"/>
      <c r="K5" s="78" t="s">
        <v>46</v>
      </c>
      <c r="L5" s="78" t="s">
        <v>47</v>
      </c>
      <c r="M5" s="78" t="s">
        <v>181</v>
      </c>
      <c r="N5" s="78"/>
      <c r="O5" s="530"/>
      <c r="P5" s="78" t="s">
        <v>284</v>
      </c>
      <c r="Q5" s="437"/>
    </row>
    <row r="6" spans="1:17" ht="14.25" customHeight="1">
      <c r="A6" s="426"/>
      <c r="B6" s="438"/>
      <c r="C6" s="439" t="s">
        <v>101</v>
      </c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</row>
    <row r="7" spans="1:17" s="445" customFormat="1" ht="14.25" customHeight="1">
      <c r="A7" s="440"/>
      <c r="B7" s="441"/>
      <c r="C7" s="442" t="s">
        <v>102</v>
      </c>
      <c r="D7" s="441"/>
      <c r="E7" s="441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4"/>
    </row>
    <row r="8" spans="1:17" ht="14.25" customHeight="1">
      <c r="A8" s="426"/>
      <c r="B8" s="435"/>
      <c r="C8" s="435"/>
      <c r="D8" s="435" t="s">
        <v>137</v>
      </c>
      <c r="E8" s="435"/>
      <c r="F8" s="446"/>
      <c r="G8" s="446">
        <v>1279739</v>
      </c>
      <c r="H8" s="446">
        <v>1352397</v>
      </c>
      <c r="I8" s="446"/>
      <c r="J8" s="446"/>
      <c r="K8" s="446">
        <v>1447422</v>
      </c>
      <c r="L8" s="446">
        <v>1612030</v>
      </c>
      <c r="M8" s="446">
        <v>1742849</v>
      </c>
      <c r="N8" s="446"/>
      <c r="O8" s="446"/>
      <c r="P8" s="446">
        <v>2067540</v>
      </c>
      <c r="Q8" s="426"/>
    </row>
    <row r="9" spans="1:17" ht="14.25" customHeight="1">
      <c r="A9" s="426"/>
      <c r="B9" s="435"/>
      <c r="C9" s="435"/>
      <c r="D9" s="435" t="s">
        <v>8</v>
      </c>
      <c r="E9" s="435"/>
      <c r="F9" s="446"/>
      <c r="G9" s="446">
        <v>625708</v>
      </c>
      <c r="H9" s="446">
        <v>793677</v>
      </c>
      <c r="I9" s="446"/>
      <c r="J9" s="446"/>
      <c r="K9" s="446">
        <v>1004497</v>
      </c>
      <c r="L9" s="446">
        <v>1197315</v>
      </c>
      <c r="M9" s="446">
        <v>1358070</v>
      </c>
      <c r="N9" s="446"/>
      <c r="O9" s="446"/>
      <c r="P9" s="446">
        <v>1561686</v>
      </c>
      <c r="Q9" s="426"/>
    </row>
    <row r="10" spans="1:17" ht="14.25" customHeight="1">
      <c r="A10" s="426"/>
      <c r="B10" s="435"/>
      <c r="C10" s="435"/>
      <c r="D10" s="438" t="s">
        <v>103</v>
      </c>
      <c r="E10" s="438"/>
      <c r="F10" s="447"/>
      <c r="G10" s="447">
        <v>1905447</v>
      </c>
      <c r="H10" s="447">
        <v>2146074</v>
      </c>
      <c r="I10" s="447"/>
      <c r="J10" s="447"/>
      <c r="K10" s="447">
        <v>2451919</v>
      </c>
      <c r="L10" s="447">
        <v>2809345</v>
      </c>
      <c r="M10" s="447">
        <v>3100919</v>
      </c>
      <c r="N10" s="447"/>
      <c r="O10" s="447"/>
      <c r="P10" s="447">
        <v>3629226</v>
      </c>
      <c r="Q10" s="448"/>
    </row>
    <row r="11" spans="1:17" ht="14.25" customHeight="1">
      <c r="A11" s="426"/>
      <c r="B11" s="435"/>
      <c r="C11" s="435"/>
      <c r="D11" s="438" t="s">
        <v>138</v>
      </c>
      <c r="E11" s="438"/>
      <c r="F11" s="449"/>
      <c r="G11" s="449">
        <v>-101649</v>
      </c>
      <c r="H11" s="449">
        <v>-142864</v>
      </c>
      <c r="I11" s="449"/>
      <c r="J11" s="449"/>
      <c r="K11" s="449">
        <v>-194646</v>
      </c>
      <c r="L11" s="449">
        <v>-269486</v>
      </c>
      <c r="M11" s="449">
        <v>-303810</v>
      </c>
      <c r="N11" s="449"/>
      <c r="O11" s="449"/>
      <c r="P11" s="449">
        <v>-501455</v>
      </c>
      <c r="Q11" s="448"/>
    </row>
    <row r="12" spans="1:17" ht="14.25" customHeight="1">
      <c r="A12" s="426"/>
      <c r="B12" s="437"/>
      <c r="C12" s="437"/>
      <c r="D12" s="438" t="s">
        <v>104</v>
      </c>
      <c r="E12" s="438"/>
      <c r="F12" s="447"/>
      <c r="G12" s="447">
        <v>1803798</v>
      </c>
      <c r="H12" s="447">
        <v>2003210</v>
      </c>
      <c r="I12" s="447"/>
      <c r="J12" s="447"/>
      <c r="K12" s="447">
        <v>2257273</v>
      </c>
      <c r="L12" s="447">
        <v>2539859</v>
      </c>
      <c r="M12" s="447">
        <v>2797109</v>
      </c>
      <c r="N12" s="447"/>
      <c r="O12" s="447"/>
      <c r="P12" s="447">
        <v>3127771</v>
      </c>
      <c r="Q12" s="448"/>
    </row>
    <row r="13" spans="1:17" ht="14.25" customHeight="1">
      <c r="A13" s="426"/>
      <c r="B13" s="435"/>
      <c r="C13" s="450" t="s">
        <v>105</v>
      </c>
      <c r="D13" s="435"/>
      <c r="E13" s="435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26"/>
    </row>
    <row r="14" spans="1:17" ht="14.25" customHeight="1">
      <c r="A14" s="426"/>
      <c r="B14" s="435"/>
      <c r="C14" s="435"/>
      <c r="D14" s="435" t="s">
        <v>137</v>
      </c>
      <c r="E14" s="435"/>
      <c r="F14" s="446"/>
      <c r="G14" s="446">
        <v>34836</v>
      </c>
      <c r="H14" s="446">
        <v>43646</v>
      </c>
      <c r="I14" s="446"/>
      <c r="J14" s="446"/>
      <c r="K14" s="446">
        <v>47434</v>
      </c>
      <c r="L14" s="446">
        <v>57035</v>
      </c>
      <c r="M14" s="446">
        <v>62299</v>
      </c>
      <c r="N14" s="446"/>
      <c r="O14" s="446"/>
      <c r="P14" s="446">
        <v>81705</v>
      </c>
      <c r="Q14" s="426"/>
    </row>
    <row r="15" spans="1:17" ht="14.25" customHeight="1">
      <c r="A15" s="426"/>
      <c r="B15" s="435"/>
      <c r="C15" s="435"/>
      <c r="D15" s="435" t="s">
        <v>8</v>
      </c>
      <c r="E15" s="435"/>
      <c r="F15" s="446"/>
      <c r="G15" s="446">
        <v>37269</v>
      </c>
      <c r="H15" s="446">
        <v>56315</v>
      </c>
      <c r="I15" s="446"/>
      <c r="J15" s="446"/>
      <c r="K15" s="446">
        <v>73971</v>
      </c>
      <c r="L15" s="446">
        <v>93520</v>
      </c>
      <c r="M15" s="446">
        <v>101914</v>
      </c>
      <c r="N15" s="446"/>
      <c r="O15" s="446"/>
      <c r="P15" s="446">
        <v>105519</v>
      </c>
      <c r="Q15" s="426"/>
    </row>
    <row r="16" spans="1:17" ht="14.25" customHeight="1">
      <c r="A16" s="426"/>
      <c r="B16" s="435"/>
      <c r="C16" s="435"/>
      <c r="D16" s="438" t="s">
        <v>103</v>
      </c>
      <c r="E16" s="438"/>
      <c r="F16" s="447"/>
      <c r="G16" s="447">
        <v>72105</v>
      </c>
      <c r="H16" s="447">
        <v>99961</v>
      </c>
      <c r="I16" s="447"/>
      <c r="J16" s="447"/>
      <c r="K16" s="447">
        <v>121405</v>
      </c>
      <c r="L16" s="447">
        <v>150555</v>
      </c>
      <c r="M16" s="447">
        <v>164213</v>
      </c>
      <c r="N16" s="447"/>
      <c r="O16" s="447"/>
      <c r="P16" s="447">
        <v>187224</v>
      </c>
      <c r="Q16" s="448"/>
    </row>
    <row r="17" spans="1:17" ht="14.25" customHeight="1">
      <c r="A17" s="426"/>
      <c r="B17" s="435"/>
      <c r="C17" s="435"/>
      <c r="D17" s="438" t="s">
        <v>138</v>
      </c>
      <c r="E17" s="438"/>
      <c r="F17" s="449"/>
      <c r="G17" s="449">
        <v>1480</v>
      </c>
      <c r="H17" s="449">
        <v>-495</v>
      </c>
      <c r="I17" s="449"/>
      <c r="J17" s="449"/>
      <c r="K17" s="449">
        <v>265</v>
      </c>
      <c r="L17" s="449">
        <v>465</v>
      </c>
      <c r="M17" s="449">
        <v>-503</v>
      </c>
      <c r="N17" s="449"/>
      <c r="O17" s="449"/>
      <c r="P17" s="449">
        <v>-693</v>
      </c>
      <c r="Q17" s="448"/>
    </row>
    <row r="18" spans="1:17" ht="14.25" customHeight="1">
      <c r="A18" s="426"/>
      <c r="B18" s="437"/>
      <c r="C18" s="437"/>
      <c r="D18" s="438" t="s">
        <v>104</v>
      </c>
      <c r="E18" s="438"/>
      <c r="F18" s="447"/>
      <c r="G18" s="447">
        <v>73585</v>
      </c>
      <c r="H18" s="447">
        <v>99466</v>
      </c>
      <c r="I18" s="447"/>
      <c r="J18" s="447"/>
      <c r="K18" s="447">
        <v>121670</v>
      </c>
      <c r="L18" s="447">
        <v>151020</v>
      </c>
      <c r="M18" s="447">
        <v>163710</v>
      </c>
      <c r="N18" s="447"/>
      <c r="O18" s="447"/>
      <c r="P18" s="447">
        <v>186531</v>
      </c>
      <c r="Q18" s="448"/>
    </row>
    <row r="19" spans="1:17" s="445" customFormat="1" ht="12.75" customHeight="1">
      <c r="A19" s="440"/>
      <c r="B19" s="451"/>
      <c r="C19" s="451"/>
      <c r="D19" s="451"/>
      <c r="E19" s="451"/>
      <c r="F19" s="452"/>
      <c r="G19" s="452"/>
      <c r="H19" s="452"/>
      <c r="I19" s="452"/>
      <c r="J19" s="452"/>
      <c r="K19" s="452"/>
      <c r="L19" s="452"/>
      <c r="M19" s="452"/>
      <c r="N19" s="452"/>
      <c r="O19" s="452"/>
      <c r="P19" s="452"/>
      <c r="Q19" s="451"/>
    </row>
    <row r="20" spans="1:17" ht="14.25" customHeight="1">
      <c r="A20" s="426"/>
      <c r="B20" s="438"/>
      <c r="C20" s="439" t="s">
        <v>106</v>
      </c>
      <c r="D20" s="438"/>
      <c r="E20" s="438"/>
      <c r="F20" s="453"/>
      <c r="G20" s="453"/>
      <c r="H20" s="453"/>
      <c r="I20" s="453"/>
      <c r="J20" s="453"/>
      <c r="K20" s="453"/>
      <c r="L20" s="453"/>
      <c r="M20" s="453"/>
      <c r="N20" s="453"/>
      <c r="O20" s="453"/>
      <c r="P20" s="453"/>
      <c r="Q20" s="438"/>
    </row>
    <row r="21" spans="1:17" ht="14.25" customHeight="1">
      <c r="A21" s="426"/>
      <c r="B21" s="435"/>
      <c r="C21" s="450" t="s">
        <v>141</v>
      </c>
      <c r="D21" s="435"/>
      <c r="E21" s="435"/>
      <c r="F21" s="446"/>
      <c r="G21" s="446"/>
      <c r="H21" s="446"/>
      <c r="I21" s="446"/>
      <c r="J21" s="454"/>
      <c r="K21" s="446"/>
      <c r="L21" s="446"/>
      <c r="M21" s="446"/>
      <c r="N21" s="446"/>
      <c r="O21" s="454"/>
      <c r="P21" s="446"/>
      <c r="Q21" s="426"/>
    </row>
    <row r="22" spans="1:17" ht="14.25" customHeight="1">
      <c r="A22" s="426"/>
      <c r="B22" s="435"/>
      <c r="C22" s="435"/>
      <c r="D22" s="454" t="s">
        <v>107</v>
      </c>
      <c r="E22" s="435"/>
      <c r="F22" s="446"/>
      <c r="G22" s="446">
        <v>1512113</v>
      </c>
      <c r="H22" s="446">
        <v>1708338</v>
      </c>
      <c r="I22" s="446"/>
      <c r="J22" s="454" t="s">
        <v>107</v>
      </c>
      <c r="K22" s="446">
        <v>1972162</v>
      </c>
      <c r="L22" s="446">
        <v>2256428</v>
      </c>
      <c r="M22" s="446">
        <v>2451040</v>
      </c>
      <c r="N22" s="446"/>
      <c r="O22" s="454" t="s">
        <v>107</v>
      </c>
      <c r="P22" s="446">
        <v>2770155</v>
      </c>
      <c r="Q22" s="426"/>
    </row>
    <row r="23" spans="1:17" ht="14.25" customHeight="1">
      <c r="A23" s="426"/>
      <c r="B23" s="435"/>
      <c r="C23" s="435"/>
      <c r="D23" s="482" t="s">
        <v>108</v>
      </c>
      <c r="E23" s="435"/>
      <c r="F23" s="446"/>
      <c r="G23" s="446">
        <v>347431</v>
      </c>
      <c r="H23" s="446">
        <v>320928</v>
      </c>
      <c r="I23" s="446"/>
      <c r="J23" s="454" t="s">
        <v>108</v>
      </c>
      <c r="K23" s="446">
        <v>297210</v>
      </c>
      <c r="L23" s="446">
        <v>346200</v>
      </c>
      <c r="M23" s="446">
        <v>416820</v>
      </c>
      <c r="N23" s="446"/>
      <c r="O23" s="482" t="s">
        <v>108</v>
      </c>
      <c r="P23" s="446">
        <v>533401</v>
      </c>
      <c r="Q23" s="426"/>
    </row>
    <row r="24" spans="1:17" ht="14.25" customHeight="1">
      <c r="A24" s="426"/>
      <c r="B24" s="435"/>
      <c r="C24" s="435"/>
      <c r="D24" s="454" t="s">
        <v>110</v>
      </c>
      <c r="E24" s="435"/>
      <c r="F24" s="446"/>
      <c r="G24" s="446">
        <v>222616</v>
      </c>
      <c r="H24" s="446">
        <v>271986</v>
      </c>
      <c r="I24" s="446"/>
      <c r="J24" s="454" t="s">
        <v>110</v>
      </c>
      <c r="K24" s="446">
        <v>274322</v>
      </c>
      <c r="L24" s="446">
        <v>269486</v>
      </c>
      <c r="M24" s="446">
        <v>295246</v>
      </c>
      <c r="N24" s="446"/>
      <c r="O24" s="454" t="s">
        <v>23</v>
      </c>
      <c r="P24" s="446">
        <v>493783</v>
      </c>
      <c r="Q24" s="426"/>
    </row>
    <row r="25" spans="1:17" ht="14.25" customHeight="1">
      <c r="A25" s="426"/>
      <c r="B25" s="435"/>
      <c r="C25" s="435"/>
      <c r="D25" s="454" t="s">
        <v>109</v>
      </c>
      <c r="E25" s="435"/>
      <c r="F25" s="446"/>
      <c r="G25" s="446">
        <v>288044</v>
      </c>
      <c r="H25" s="446">
        <v>364461</v>
      </c>
      <c r="I25" s="446"/>
      <c r="J25" s="454" t="s">
        <v>23</v>
      </c>
      <c r="K25" s="446">
        <v>296150</v>
      </c>
      <c r="L25" s="446">
        <v>356173</v>
      </c>
      <c r="M25" s="446">
        <v>429033</v>
      </c>
      <c r="N25" s="446"/>
      <c r="O25" s="454" t="s">
        <v>291</v>
      </c>
      <c r="P25" s="446">
        <v>524327</v>
      </c>
      <c r="Q25" s="426"/>
    </row>
    <row r="26" spans="1:17" ht="14.25" customHeight="1">
      <c r="A26" s="426"/>
      <c r="B26" s="435"/>
      <c r="C26" s="435"/>
      <c r="D26" s="454"/>
      <c r="E26" s="435"/>
      <c r="F26" s="446"/>
      <c r="G26" s="446"/>
      <c r="H26" s="446"/>
      <c r="I26" s="446"/>
      <c r="J26" s="454" t="s">
        <v>109</v>
      </c>
      <c r="K26" s="446">
        <v>180460</v>
      </c>
      <c r="L26" s="446">
        <v>278646</v>
      </c>
      <c r="M26" s="446">
        <v>394462</v>
      </c>
      <c r="N26" s="446"/>
      <c r="O26" s="454" t="s">
        <v>109</v>
      </c>
      <c r="P26" s="446">
        <v>339704</v>
      </c>
      <c r="Q26" s="426"/>
    </row>
    <row r="27" spans="1:17" ht="14.25" customHeight="1">
      <c r="A27" s="426"/>
      <c r="B27" s="435"/>
      <c r="C27" s="435"/>
      <c r="D27" s="438" t="s">
        <v>103</v>
      </c>
      <c r="E27" s="438"/>
      <c r="F27" s="447"/>
      <c r="G27" s="447">
        <v>2370204</v>
      </c>
      <c r="H27" s="447">
        <v>2665713</v>
      </c>
      <c r="I27" s="447"/>
      <c r="J27" s="438" t="s">
        <v>103</v>
      </c>
      <c r="K27" s="447">
        <v>3020304</v>
      </c>
      <c r="L27" s="447">
        <v>3506933</v>
      </c>
      <c r="M27" s="447">
        <v>3986601</v>
      </c>
      <c r="N27" s="447"/>
      <c r="O27" s="438" t="s">
        <v>103</v>
      </c>
      <c r="P27" s="447">
        <v>4661370</v>
      </c>
      <c r="Q27" s="448"/>
    </row>
    <row r="28" spans="1:17" ht="14.25" customHeight="1">
      <c r="A28" s="426"/>
      <c r="B28" s="435"/>
      <c r="C28" s="435"/>
      <c r="D28" s="438" t="s">
        <v>138</v>
      </c>
      <c r="E28" s="438"/>
      <c r="F28" s="449"/>
      <c r="G28" s="449">
        <v>-566406</v>
      </c>
      <c r="H28" s="449">
        <v>-662503</v>
      </c>
      <c r="I28" s="449"/>
      <c r="J28" s="438" t="s">
        <v>138</v>
      </c>
      <c r="K28" s="449">
        <v>-763031</v>
      </c>
      <c r="L28" s="449">
        <v>-967074</v>
      </c>
      <c r="M28" s="449">
        <v>-1189492</v>
      </c>
      <c r="N28" s="449"/>
      <c r="O28" s="438" t="s">
        <v>138</v>
      </c>
      <c r="P28" s="449">
        <v>-1533599</v>
      </c>
      <c r="Q28" s="448"/>
    </row>
    <row r="29" spans="1:17" ht="14.25" customHeight="1">
      <c r="A29" s="426"/>
      <c r="B29" s="437"/>
      <c r="C29" s="437"/>
      <c r="D29" s="438" t="s">
        <v>104</v>
      </c>
      <c r="E29" s="438"/>
      <c r="F29" s="447"/>
      <c r="G29" s="447">
        <v>1803798</v>
      </c>
      <c r="H29" s="447">
        <v>2003210</v>
      </c>
      <c r="I29" s="447"/>
      <c r="J29" s="438" t="s">
        <v>104</v>
      </c>
      <c r="K29" s="447">
        <v>2257273</v>
      </c>
      <c r="L29" s="447">
        <v>2539859</v>
      </c>
      <c r="M29" s="447">
        <v>2797109</v>
      </c>
      <c r="N29" s="447"/>
      <c r="O29" s="438" t="s">
        <v>104</v>
      </c>
      <c r="P29" s="447">
        <v>3127771</v>
      </c>
      <c r="Q29" s="448"/>
    </row>
    <row r="30" spans="1:17" ht="14.25" customHeight="1">
      <c r="A30" s="426"/>
      <c r="B30" s="435"/>
      <c r="C30" s="450" t="s">
        <v>105</v>
      </c>
      <c r="D30" s="454"/>
      <c r="E30" s="435"/>
      <c r="F30" s="446"/>
      <c r="G30" s="446"/>
      <c r="H30" s="446"/>
      <c r="I30" s="446"/>
      <c r="J30" s="454"/>
      <c r="K30" s="446"/>
      <c r="L30" s="446"/>
      <c r="M30" s="446"/>
      <c r="N30" s="446"/>
      <c r="O30" s="454"/>
      <c r="P30" s="446"/>
      <c r="Q30" s="426"/>
    </row>
    <row r="31" spans="1:17" ht="14.25" customHeight="1">
      <c r="A31" s="426"/>
      <c r="B31" s="435"/>
      <c r="C31" s="435"/>
      <c r="D31" s="454" t="s">
        <v>107</v>
      </c>
      <c r="E31" s="435"/>
      <c r="F31" s="446"/>
      <c r="G31" s="446">
        <v>57985</v>
      </c>
      <c r="H31" s="446">
        <v>82792</v>
      </c>
      <c r="I31" s="446"/>
      <c r="J31" s="454" t="s">
        <v>107</v>
      </c>
      <c r="K31" s="446">
        <v>107283</v>
      </c>
      <c r="L31" s="446">
        <v>138769</v>
      </c>
      <c r="M31" s="446">
        <v>146370</v>
      </c>
      <c r="N31" s="446"/>
      <c r="O31" s="454" t="s">
        <v>107</v>
      </c>
      <c r="P31" s="446">
        <v>163216</v>
      </c>
      <c r="Q31" s="426"/>
    </row>
    <row r="32" spans="1:17" ht="14.25" customHeight="1">
      <c r="A32" s="426"/>
      <c r="B32" s="435"/>
      <c r="C32" s="435"/>
      <c r="D32" s="454" t="s">
        <v>108</v>
      </c>
      <c r="E32" s="435"/>
      <c r="F32" s="446"/>
      <c r="G32" s="446">
        <v>6785</v>
      </c>
      <c r="H32" s="446">
        <v>3382</v>
      </c>
      <c r="I32" s="446"/>
      <c r="J32" s="454" t="s">
        <v>108</v>
      </c>
      <c r="K32" s="446">
        <v>1335</v>
      </c>
      <c r="L32" s="446">
        <v>2544</v>
      </c>
      <c r="M32" s="446">
        <v>3358</v>
      </c>
      <c r="N32" s="446"/>
      <c r="O32" s="482" t="s">
        <v>108</v>
      </c>
      <c r="P32" s="446">
        <v>9533</v>
      </c>
      <c r="Q32" s="426"/>
    </row>
    <row r="33" spans="1:17" ht="14.25" customHeight="1">
      <c r="A33" s="426"/>
      <c r="B33" s="435"/>
      <c r="C33" s="435"/>
      <c r="D33" s="454" t="s">
        <v>110</v>
      </c>
      <c r="E33" s="435"/>
      <c r="F33" s="446"/>
      <c r="G33" s="446">
        <v>2944</v>
      </c>
      <c r="H33" s="446">
        <v>3422</v>
      </c>
      <c r="I33" s="446"/>
      <c r="J33" s="454" t="s">
        <v>110</v>
      </c>
      <c r="K33" s="446">
        <v>3185</v>
      </c>
      <c r="L33" s="446">
        <v>2653</v>
      </c>
      <c r="M33" s="446">
        <v>2883</v>
      </c>
      <c r="N33" s="446"/>
      <c r="O33" s="454" t="s">
        <v>23</v>
      </c>
      <c r="P33" s="446">
        <v>8129</v>
      </c>
      <c r="Q33" s="426"/>
    </row>
    <row r="34" spans="1:17" ht="14.25" customHeight="1">
      <c r="A34" s="426"/>
      <c r="B34" s="435"/>
      <c r="C34" s="435"/>
      <c r="D34" s="454" t="s">
        <v>109</v>
      </c>
      <c r="E34" s="435"/>
      <c r="F34" s="446"/>
      <c r="G34" s="446">
        <v>6255</v>
      </c>
      <c r="H34" s="446">
        <v>7993</v>
      </c>
      <c r="I34" s="446"/>
      <c r="J34" s="454" t="s">
        <v>23</v>
      </c>
      <c r="K34" s="446">
        <v>3226</v>
      </c>
      <c r="L34" s="446">
        <v>1947</v>
      </c>
      <c r="M34" s="446">
        <v>5856</v>
      </c>
      <c r="N34" s="446"/>
      <c r="O34" s="454" t="s">
        <v>291</v>
      </c>
      <c r="P34" s="446">
        <v>8842</v>
      </c>
      <c r="Q34" s="426"/>
    </row>
    <row r="35" spans="1:17" ht="14.25" customHeight="1">
      <c r="A35" s="426"/>
      <c r="B35" s="435"/>
      <c r="C35" s="435"/>
      <c r="D35" s="454"/>
      <c r="E35" s="435"/>
      <c r="F35" s="446"/>
      <c r="G35" s="446"/>
      <c r="H35" s="446"/>
      <c r="I35" s="446"/>
      <c r="J35" s="454" t="s">
        <v>109</v>
      </c>
      <c r="K35" s="446">
        <v>5056</v>
      </c>
      <c r="L35" s="446">
        <v>6133</v>
      </c>
      <c r="M35" s="446">
        <v>7201</v>
      </c>
      <c r="N35" s="446"/>
      <c r="O35" s="454" t="s">
        <v>109</v>
      </c>
      <c r="P35" s="446">
        <v>2116</v>
      </c>
      <c r="Q35" s="426"/>
    </row>
    <row r="36" spans="1:17" ht="14.25" customHeight="1">
      <c r="A36" s="426"/>
      <c r="B36" s="435"/>
      <c r="C36" s="435"/>
      <c r="D36" s="438" t="s">
        <v>103</v>
      </c>
      <c r="E36" s="438"/>
      <c r="F36" s="447"/>
      <c r="G36" s="447">
        <v>73969</v>
      </c>
      <c r="H36" s="447">
        <v>97589</v>
      </c>
      <c r="I36" s="447"/>
      <c r="J36" s="438" t="s">
        <v>103</v>
      </c>
      <c r="K36" s="447">
        <v>120085</v>
      </c>
      <c r="L36" s="447">
        <v>152046</v>
      </c>
      <c r="M36" s="447">
        <v>165668</v>
      </c>
      <c r="N36" s="447"/>
      <c r="O36" s="438" t="s">
        <v>103</v>
      </c>
      <c r="P36" s="447">
        <v>191836</v>
      </c>
      <c r="Q36" s="448"/>
    </row>
    <row r="37" spans="1:17" ht="14.25" customHeight="1">
      <c r="A37" s="426"/>
      <c r="B37" s="435"/>
      <c r="C37" s="435"/>
      <c r="D37" s="455" t="s">
        <v>138</v>
      </c>
      <c r="E37" s="438"/>
      <c r="F37" s="449"/>
      <c r="G37" s="449">
        <v>-384</v>
      </c>
      <c r="H37" s="449">
        <v>1877</v>
      </c>
      <c r="I37" s="449"/>
      <c r="J37" s="455" t="s">
        <v>138</v>
      </c>
      <c r="K37" s="449">
        <v>1585</v>
      </c>
      <c r="L37" s="449">
        <v>-1026</v>
      </c>
      <c r="M37" s="449">
        <v>-1958</v>
      </c>
      <c r="N37" s="449"/>
      <c r="O37" s="455" t="s">
        <v>138</v>
      </c>
      <c r="P37" s="449">
        <v>-5305</v>
      </c>
      <c r="Q37" s="448"/>
    </row>
    <row r="38" spans="1:17" ht="14.25" customHeight="1">
      <c r="A38" s="426"/>
      <c r="B38" s="437"/>
      <c r="C38" s="437"/>
      <c r="D38" s="438" t="s">
        <v>104</v>
      </c>
      <c r="E38" s="438"/>
      <c r="F38" s="447"/>
      <c r="G38" s="447">
        <v>73585</v>
      </c>
      <c r="H38" s="447">
        <v>99466</v>
      </c>
      <c r="I38" s="447"/>
      <c r="J38" s="438" t="s">
        <v>104</v>
      </c>
      <c r="K38" s="447">
        <v>121670</v>
      </c>
      <c r="L38" s="447">
        <v>151020</v>
      </c>
      <c r="M38" s="447">
        <v>163710</v>
      </c>
      <c r="N38" s="447"/>
      <c r="O38" s="438" t="s">
        <v>104</v>
      </c>
      <c r="P38" s="447">
        <v>186531</v>
      </c>
      <c r="Q38" s="448"/>
    </row>
    <row r="39" spans="1:17" ht="14.25" customHeight="1">
      <c r="A39" s="426"/>
      <c r="B39" s="444"/>
      <c r="C39" s="611" t="s">
        <v>325</v>
      </c>
      <c r="D39" s="612"/>
      <c r="E39" s="444"/>
      <c r="F39" s="443"/>
      <c r="G39" s="443"/>
      <c r="H39" s="443"/>
      <c r="I39" s="443"/>
      <c r="J39" s="444"/>
      <c r="K39" s="443"/>
      <c r="L39" s="443"/>
      <c r="M39" s="443"/>
      <c r="N39" s="443"/>
      <c r="O39" s="444"/>
      <c r="P39" s="443"/>
      <c r="Q39" s="444"/>
    </row>
    <row r="40" spans="3:4" ht="15" customHeight="1">
      <c r="C40" s="614" t="s">
        <v>326</v>
      </c>
      <c r="D40" s="615"/>
    </row>
  </sheetData>
  <sheetProtection password="D77D" sheet="1" objects="1" scenarios="1"/>
  <printOptions/>
  <pageMargins left="0.5905511811023623" right="0.5905511811023623" top="0.3937007874015748" bottom="0.3937007874015748" header="0.5118110236220472" footer="0.19"/>
  <pageSetup horizontalDpi="600" verticalDpi="600" orientation="landscape" paperSize="9" r:id="rId1"/>
  <headerFooter alignWithMargins="0">
    <oddFooter>&amp;C－&amp;"Times New Roman,標準" 14 &amp;"ＭＳ Ｐゴシック,標準"－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F2:G17"/>
  <sheetViews>
    <sheetView zoomScale="75" zoomScaleNormal="75" zoomScaleSheetLayoutView="100" workbookViewId="0" topLeftCell="A1">
      <selection activeCell="F22" sqref="F22"/>
    </sheetView>
  </sheetViews>
  <sheetFormatPr defaultColWidth="9.00390625" defaultRowHeight="24.75" customHeight="1"/>
  <cols>
    <col min="5" max="5" width="5.625" style="0" customWidth="1"/>
    <col min="6" max="6" width="47.625" style="0" bestFit="1" customWidth="1"/>
    <col min="7" max="7" width="9.00390625" style="489" customWidth="1"/>
    <col min="14" max="14" width="14.25390625" style="0" customWidth="1"/>
  </cols>
  <sheetData>
    <row r="2" spans="6:7" ht="24.75" customHeight="1">
      <c r="F2" s="630" t="s">
        <v>160</v>
      </c>
      <c r="G2" s="630"/>
    </row>
    <row r="5" spans="6:7" ht="24.75" customHeight="1">
      <c r="F5" t="s">
        <v>255</v>
      </c>
      <c r="G5" s="489" t="s">
        <v>149</v>
      </c>
    </row>
    <row r="6" spans="6:7" ht="24.75" customHeight="1">
      <c r="F6" t="s">
        <v>256</v>
      </c>
      <c r="G6" s="489" t="s">
        <v>150</v>
      </c>
    </row>
    <row r="7" spans="6:7" ht="24.75" customHeight="1">
      <c r="F7" t="s">
        <v>161</v>
      </c>
      <c r="G7" s="489" t="s">
        <v>151</v>
      </c>
    </row>
    <row r="8" spans="6:7" ht="24.75" customHeight="1">
      <c r="F8" t="s">
        <v>162</v>
      </c>
      <c r="G8" s="489" t="s">
        <v>152</v>
      </c>
    </row>
    <row r="9" spans="6:7" ht="24.75" customHeight="1">
      <c r="F9" t="s">
        <v>163</v>
      </c>
      <c r="G9" s="489" t="s">
        <v>153</v>
      </c>
    </row>
    <row r="10" spans="6:7" ht="24.75" customHeight="1">
      <c r="F10" t="s">
        <v>281</v>
      </c>
      <c r="G10" s="489" t="s">
        <v>154</v>
      </c>
    </row>
    <row r="11" spans="6:7" ht="24.75" customHeight="1">
      <c r="F11" t="s">
        <v>258</v>
      </c>
      <c r="G11" s="489" t="s">
        <v>155</v>
      </c>
    </row>
    <row r="12" spans="6:7" ht="24.75" customHeight="1">
      <c r="F12" t="s">
        <v>164</v>
      </c>
      <c r="G12" s="489" t="s">
        <v>156</v>
      </c>
    </row>
    <row r="13" spans="6:7" ht="24.75" customHeight="1">
      <c r="F13" t="s">
        <v>165</v>
      </c>
      <c r="G13" s="489" t="s">
        <v>157</v>
      </c>
    </row>
    <row r="14" spans="6:7" ht="24.75" customHeight="1">
      <c r="F14" t="s">
        <v>166</v>
      </c>
      <c r="G14" s="489" t="s">
        <v>158</v>
      </c>
    </row>
    <row r="15" spans="6:7" ht="24.75" customHeight="1">
      <c r="F15" t="s">
        <v>167</v>
      </c>
      <c r="G15" s="489" t="s">
        <v>148</v>
      </c>
    </row>
    <row r="16" spans="6:7" ht="24.75" customHeight="1">
      <c r="F16" t="s">
        <v>257</v>
      </c>
      <c r="G16" s="489" t="s">
        <v>174</v>
      </c>
    </row>
    <row r="17" spans="6:7" ht="24.75" customHeight="1">
      <c r="F17" t="s">
        <v>168</v>
      </c>
      <c r="G17" s="489" t="s">
        <v>175</v>
      </c>
    </row>
  </sheetData>
  <sheetProtection password="D77D" sheet="1" objects="1" scenarios="1"/>
  <mergeCells count="1">
    <mergeCell ref="F2:G2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zoomScale="85" zoomScaleNormal="85" zoomScaleSheetLayoutView="85" workbookViewId="0" topLeftCell="A1">
      <selection activeCell="C4" sqref="C4"/>
    </sheetView>
  </sheetViews>
  <sheetFormatPr defaultColWidth="9.00390625" defaultRowHeight="13.5"/>
  <cols>
    <col min="1" max="1" width="5.625" style="1" customWidth="1"/>
    <col min="2" max="3" width="2.625" style="1" customWidth="1"/>
    <col min="4" max="4" width="20.625" style="1" customWidth="1"/>
    <col min="5" max="10" width="15.625" style="1" customWidth="1"/>
    <col min="11" max="11" width="4.625" style="1" customWidth="1"/>
    <col min="12" max="12" width="5.625" style="1" customWidth="1"/>
    <col min="13" max="16384" width="9.00390625" style="1" customWidth="1"/>
  </cols>
  <sheetData>
    <row r="1" spans="1:12" ht="25.5">
      <c r="A1" s="7"/>
      <c r="B1" s="7"/>
      <c r="C1" s="22"/>
      <c r="G1" s="290" t="s">
        <v>202</v>
      </c>
      <c r="L1" s="291" t="s">
        <v>203</v>
      </c>
    </row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>
      <c r="C23" s="3"/>
    </row>
    <row r="24" ht="15" customHeight="1"/>
    <row r="25" ht="15" customHeight="1"/>
    <row r="26" ht="15" customHeight="1"/>
    <row r="27" spans="2:11" s="28" customFormat="1" ht="18.75" customHeight="1">
      <c r="B27" s="27"/>
      <c r="C27" s="631" t="s">
        <v>204</v>
      </c>
      <c r="D27" s="631"/>
      <c r="E27" s="109">
        <v>2002</v>
      </c>
      <c r="F27" s="109">
        <v>2003</v>
      </c>
      <c r="G27" s="109">
        <v>2004</v>
      </c>
      <c r="H27" s="109">
        <v>2005</v>
      </c>
      <c r="I27" s="109">
        <v>2006</v>
      </c>
      <c r="J27" s="109">
        <v>2007</v>
      </c>
      <c r="K27" s="138"/>
    </row>
    <row r="28" spans="2:11" s="46" customFormat="1" ht="18.75" customHeight="1">
      <c r="B28" s="35"/>
      <c r="C28" s="632" t="s">
        <v>41</v>
      </c>
      <c r="D28" s="633"/>
      <c r="E28" s="78" t="s">
        <v>205</v>
      </c>
      <c r="F28" s="78" t="s">
        <v>206</v>
      </c>
      <c r="G28" s="78" t="s">
        <v>207</v>
      </c>
      <c r="H28" s="78" t="s">
        <v>208</v>
      </c>
      <c r="I28" s="78" t="s">
        <v>209</v>
      </c>
      <c r="J28" s="78" t="s">
        <v>284</v>
      </c>
      <c r="K28" s="110"/>
    </row>
    <row r="29" spans="3:11" s="30" customFormat="1" ht="18.75" customHeight="1">
      <c r="C29" s="102" t="s">
        <v>210</v>
      </c>
      <c r="D29" s="98"/>
      <c r="E29" s="79">
        <v>1803798</v>
      </c>
      <c r="F29" s="79">
        <v>2003210</v>
      </c>
      <c r="G29" s="79">
        <v>2257273</v>
      </c>
      <c r="H29" s="80">
        <v>2539859</v>
      </c>
      <c r="I29" s="80">
        <v>2797109</v>
      </c>
      <c r="J29" s="80">
        <v>3127771</v>
      </c>
      <c r="K29" s="29"/>
    </row>
    <row r="30" spans="2:11" s="56" customFormat="1" ht="18.75" customHeight="1">
      <c r="B30" s="101"/>
      <c r="C30" s="81"/>
      <c r="D30" s="105" t="s">
        <v>211</v>
      </c>
      <c r="E30" s="157">
        <v>-0.104</v>
      </c>
      <c r="F30" s="157">
        <v>0.111</v>
      </c>
      <c r="G30" s="157">
        <v>0.127</v>
      </c>
      <c r="H30" s="158">
        <v>0.125</v>
      </c>
      <c r="I30" s="158">
        <v>0.101</v>
      </c>
      <c r="J30" s="158">
        <v>0.118</v>
      </c>
      <c r="K30" s="55"/>
    </row>
    <row r="31" spans="3:11" s="30" customFormat="1" ht="18.75" customHeight="1">
      <c r="C31" s="103" t="s">
        <v>212</v>
      </c>
      <c r="D31" s="90"/>
      <c r="E31" s="82">
        <v>983660</v>
      </c>
      <c r="F31" s="82">
        <v>1057405</v>
      </c>
      <c r="G31" s="82">
        <v>1143548</v>
      </c>
      <c r="H31" s="83">
        <v>1329711</v>
      </c>
      <c r="I31" s="83">
        <v>1397081</v>
      </c>
      <c r="J31" s="83">
        <v>1526938</v>
      </c>
      <c r="K31" s="31"/>
    </row>
    <row r="32" spans="2:11" s="30" customFormat="1" ht="18.75" customHeight="1">
      <c r="B32" s="37"/>
      <c r="C32" s="84"/>
      <c r="D32" s="106" t="s">
        <v>213</v>
      </c>
      <c r="E32" s="228" t="s">
        <v>214</v>
      </c>
      <c r="F32" s="228" t="s">
        <v>215</v>
      </c>
      <c r="G32" s="228" t="s">
        <v>216</v>
      </c>
      <c r="H32" s="85">
        <v>0.524</v>
      </c>
      <c r="I32" s="85">
        <v>0.499</v>
      </c>
      <c r="J32" s="85">
        <v>0.488</v>
      </c>
      <c r="K32" s="32"/>
    </row>
    <row r="33" spans="2:11" s="56" customFormat="1" ht="18.75" customHeight="1">
      <c r="B33" s="58"/>
      <c r="C33" s="100"/>
      <c r="D33" s="107" t="s">
        <v>211</v>
      </c>
      <c r="E33" s="159">
        <v>-0.144</v>
      </c>
      <c r="F33" s="159">
        <v>0.075</v>
      </c>
      <c r="G33" s="159">
        <v>0.081</v>
      </c>
      <c r="H33" s="160">
        <v>0.163</v>
      </c>
      <c r="I33" s="160">
        <v>0.051</v>
      </c>
      <c r="J33" s="160">
        <v>0.093</v>
      </c>
      <c r="K33" s="57"/>
    </row>
    <row r="34" spans="2:11" s="30" customFormat="1" ht="18.75" customHeight="1">
      <c r="B34" s="37"/>
      <c r="C34" s="104" t="s">
        <v>217</v>
      </c>
      <c r="D34" s="99"/>
      <c r="E34" s="86">
        <v>820138</v>
      </c>
      <c r="F34" s="86">
        <v>945805</v>
      </c>
      <c r="G34" s="86">
        <v>1113725</v>
      </c>
      <c r="H34" s="87">
        <v>1210148</v>
      </c>
      <c r="I34" s="87">
        <v>1400028</v>
      </c>
      <c r="J34" s="87">
        <v>1600833</v>
      </c>
      <c r="K34" s="33"/>
    </row>
    <row r="35" spans="3:11" s="30" customFormat="1" ht="18.75" customHeight="1">
      <c r="C35" s="88"/>
      <c r="D35" s="108" t="s">
        <v>213</v>
      </c>
      <c r="E35" s="229" t="s">
        <v>218</v>
      </c>
      <c r="F35" s="229" t="s">
        <v>219</v>
      </c>
      <c r="G35" s="229" t="s">
        <v>220</v>
      </c>
      <c r="H35" s="89">
        <v>0.476</v>
      </c>
      <c r="I35" s="89">
        <v>0.501</v>
      </c>
      <c r="J35" s="89">
        <v>0.512</v>
      </c>
      <c r="K35" s="230"/>
    </row>
    <row r="36" spans="2:11" s="56" customFormat="1" ht="18.75" customHeight="1">
      <c r="B36" s="101"/>
      <c r="C36" s="81"/>
      <c r="D36" s="105" t="s">
        <v>211</v>
      </c>
      <c r="E36" s="157">
        <v>-0.05</v>
      </c>
      <c r="F36" s="157">
        <v>0.153</v>
      </c>
      <c r="G36" s="157">
        <v>0.178</v>
      </c>
      <c r="H36" s="158">
        <v>0.087</v>
      </c>
      <c r="I36" s="158">
        <v>0.157</v>
      </c>
      <c r="J36" s="158">
        <v>0.143</v>
      </c>
      <c r="K36" s="55"/>
    </row>
    <row r="37" spans="3:11" s="30" customFormat="1" ht="15" customHeight="1">
      <c r="C37" s="90"/>
      <c r="D37" s="90"/>
      <c r="E37" s="91"/>
      <c r="F37" s="91"/>
      <c r="G37" s="91"/>
      <c r="H37" s="92"/>
      <c r="I37" s="92"/>
      <c r="J37" s="92"/>
      <c r="K37" s="93"/>
    </row>
    <row r="38" spans="1:12" s="30" customFormat="1" ht="15" customHeight="1">
      <c r="A38" s="44"/>
      <c r="B38" s="44"/>
      <c r="C38" s="43"/>
      <c r="D38" s="94"/>
      <c r="E38" s="95"/>
      <c r="F38" s="95"/>
      <c r="G38" s="95"/>
      <c r="H38" s="96"/>
      <c r="I38" s="96"/>
      <c r="J38" s="96"/>
      <c r="K38" s="97"/>
      <c r="L38" s="39"/>
    </row>
    <row r="39" ht="15" customHeight="1"/>
    <row r="40" ht="15" customHeight="1"/>
  </sheetData>
  <sheetProtection password="D77D" sheet="1" objects="1" scenarios="1"/>
  <mergeCells count="2">
    <mergeCell ref="C27:D27"/>
    <mergeCell ref="C28:D28"/>
  </mergeCells>
  <printOptions/>
  <pageMargins left="0.5905511811023623" right="0.3937007874015748" top="0.3937007874015748" bottom="0.3937007874015748" header="0.5118110236220472" footer="0.15748031496062992"/>
  <pageSetup horizontalDpi="600" verticalDpi="600" orientation="landscape" paperSize="9" r:id="rId2"/>
  <headerFooter alignWithMargins="0">
    <oddFooter>&amp;C－&amp;"Times New Roman,標準" 1 &amp;"ＭＳ Ｐゴシック,標準"－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3"/>
  <sheetViews>
    <sheetView zoomScale="85" zoomScaleNormal="85" zoomScaleSheetLayoutView="85" workbookViewId="0" topLeftCell="A1">
      <selection activeCell="I4" sqref="I4"/>
    </sheetView>
  </sheetViews>
  <sheetFormatPr defaultColWidth="9.00390625" defaultRowHeight="15" customHeight="1"/>
  <cols>
    <col min="1" max="1" width="2.625" style="1" customWidth="1"/>
    <col min="2" max="2" width="1.625" style="1" customWidth="1"/>
    <col min="3" max="3" width="22.375" style="1" customWidth="1"/>
    <col min="4" max="4" width="3.125" style="64" bestFit="1" customWidth="1"/>
    <col min="5" max="7" width="10.625" style="1" customWidth="1"/>
    <col min="8" max="8" width="2.625" style="1" customWidth="1"/>
    <col min="9" max="9" width="8.625" style="1" customWidth="1" collapsed="1"/>
    <col min="10" max="10" width="1.625" style="1" customWidth="1"/>
    <col min="11" max="11" width="22.375" style="1" customWidth="1"/>
    <col min="12" max="12" width="3.125" style="64" bestFit="1" customWidth="1"/>
    <col min="13" max="15" width="10.625" style="1" customWidth="1"/>
    <col min="16" max="17" width="2.625" style="1" customWidth="1"/>
    <col min="18" max="16384" width="12.875" style="1" customWidth="1"/>
  </cols>
  <sheetData>
    <row r="1" spans="2:17" ht="25.5">
      <c r="B1" s="290"/>
      <c r="D1" s="2"/>
      <c r="I1" s="290" t="s">
        <v>246</v>
      </c>
      <c r="L1" s="2"/>
      <c r="Q1" s="291" t="s">
        <v>221</v>
      </c>
    </row>
    <row r="3" spans="3:11" ht="15" customHeight="1">
      <c r="C3" s="1" t="s">
        <v>222</v>
      </c>
      <c r="K3" s="1" t="s">
        <v>222</v>
      </c>
    </row>
    <row r="21" spans="1:16" s="28" customFormat="1" ht="15" customHeight="1">
      <c r="A21" s="112"/>
      <c r="B21" s="113"/>
      <c r="C21" s="206" t="s">
        <v>223</v>
      </c>
      <c r="D21" s="145"/>
      <c r="E21" s="167">
        <v>2002</v>
      </c>
      <c r="F21" s="167">
        <v>2003</v>
      </c>
      <c r="G21" s="167">
        <v>2004</v>
      </c>
      <c r="H21" s="111"/>
      <c r="I21" s="112"/>
      <c r="J21" s="113"/>
      <c r="K21" s="111"/>
      <c r="L21" s="145"/>
      <c r="M21" s="167">
        <v>2005</v>
      </c>
      <c r="N21" s="167">
        <v>2006</v>
      </c>
      <c r="O21" s="167">
        <v>2007</v>
      </c>
      <c r="P21" s="111"/>
    </row>
    <row r="22" spans="1:17" s="28" customFormat="1" ht="14.25" customHeight="1">
      <c r="A22" s="115"/>
      <c r="B22" s="114"/>
      <c r="C22" s="287" t="s">
        <v>41</v>
      </c>
      <c r="D22" s="146"/>
      <c r="E22" s="155" t="s">
        <v>224</v>
      </c>
      <c r="F22" s="155" t="s">
        <v>225</v>
      </c>
      <c r="G22" s="155" t="s">
        <v>226</v>
      </c>
      <c r="H22" s="114"/>
      <c r="I22" s="115"/>
      <c r="J22" s="114"/>
      <c r="K22" s="78"/>
      <c r="L22" s="146"/>
      <c r="M22" s="155" t="s">
        <v>227</v>
      </c>
      <c r="N22" s="155" t="s">
        <v>228</v>
      </c>
      <c r="O22" s="155" t="s">
        <v>285</v>
      </c>
      <c r="P22" s="114"/>
      <c r="Q22" s="36"/>
    </row>
    <row r="23" spans="1:16" s="30" customFormat="1" ht="11.25" customHeight="1">
      <c r="A23" s="118"/>
      <c r="B23" s="635" t="s">
        <v>230</v>
      </c>
      <c r="C23" s="635"/>
      <c r="D23" s="211" t="s">
        <v>229</v>
      </c>
      <c r="E23" s="79">
        <v>655679</v>
      </c>
      <c r="F23" s="79">
        <v>746404</v>
      </c>
      <c r="G23" s="79">
        <v>837390</v>
      </c>
      <c r="H23" s="223"/>
      <c r="I23" s="118"/>
      <c r="J23" s="635" t="s">
        <v>230</v>
      </c>
      <c r="K23" s="635"/>
      <c r="L23" s="211" t="s">
        <v>229</v>
      </c>
      <c r="M23" s="80">
        <v>972563</v>
      </c>
      <c r="N23" s="80">
        <v>1090905</v>
      </c>
      <c r="O23" s="80">
        <v>1381105</v>
      </c>
      <c r="P23" s="223"/>
    </row>
    <row r="24" spans="1:16" s="56" customFormat="1" ht="11.25" customHeight="1">
      <c r="A24" s="120"/>
      <c r="B24" s="120"/>
      <c r="C24" s="161" t="s">
        <v>231</v>
      </c>
      <c r="D24" s="212"/>
      <c r="E24" s="198">
        <v>0.041</v>
      </c>
      <c r="F24" s="198">
        <v>0.138</v>
      </c>
      <c r="G24" s="198">
        <v>0.122</v>
      </c>
      <c r="H24" s="178"/>
      <c r="I24" s="120"/>
      <c r="J24" s="120"/>
      <c r="K24" s="161" t="s">
        <v>231</v>
      </c>
      <c r="L24" s="212"/>
      <c r="M24" s="199">
        <v>0.161</v>
      </c>
      <c r="N24" s="199">
        <v>0.122</v>
      </c>
      <c r="O24" s="199">
        <v>0.266</v>
      </c>
      <c r="P24" s="178"/>
    </row>
    <row r="25" spans="1:16" s="30" customFormat="1" ht="11.25" customHeight="1">
      <c r="A25" s="118"/>
      <c r="B25" s="84" t="s">
        <v>5</v>
      </c>
      <c r="C25" s="140"/>
      <c r="D25" s="154" t="s">
        <v>233</v>
      </c>
      <c r="E25" s="179">
        <v>236335</v>
      </c>
      <c r="F25" s="179">
        <v>223890</v>
      </c>
      <c r="G25" s="179">
        <v>208473</v>
      </c>
      <c r="H25" s="179"/>
      <c r="I25" s="118"/>
      <c r="J25" s="84" t="s">
        <v>5</v>
      </c>
      <c r="K25" s="140"/>
      <c r="L25" s="154" t="s">
        <v>233</v>
      </c>
      <c r="M25" s="180">
        <v>212064</v>
      </c>
      <c r="N25" s="180">
        <v>224650</v>
      </c>
      <c r="O25" s="180">
        <v>239081</v>
      </c>
      <c r="P25" s="179"/>
    </row>
    <row r="26" spans="1:16" s="56" customFormat="1" ht="11.25" customHeight="1">
      <c r="A26" s="120"/>
      <c r="B26" s="121"/>
      <c r="C26" s="162" t="s">
        <v>231</v>
      </c>
      <c r="D26" s="213"/>
      <c r="E26" s="200">
        <v>-0.066</v>
      </c>
      <c r="F26" s="200">
        <v>-0.053</v>
      </c>
      <c r="G26" s="200">
        <v>-0.069</v>
      </c>
      <c r="H26" s="181"/>
      <c r="I26" s="120"/>
      <c r="J26" s="121"/>
      <c r="K26" s="162" t="s">
        <v>231</v>
      </c>
      <c r="L26" s="213"/>
      <c r="M26" s="201">
        <v>0.017</v>
      </c>
      <c r="N26" s="201">
        <v>0.059</v>
      </c>
      <c r="O26" s="201">
        <v>0.064</v>
      </c>
      <c r="P26" s="181"/>
    </row>
    <row r="27" spans="1:16" s="30" customFormat="1" ht="11.25" customHeight="1">
      <c r="A27" s="118"/>
      <c r="B27" s="118" t="s">
        <v>235</v>
      </c>
      <c r="C27" s="142"/>
      <c r="D27" s="125" t="s">
        <v>234</v>
      </c>
      <c r="E27" s="175">
        <v>382062</v>
      </c>
      <c r="F27" s="175">
        <v>376106</v>
      </c>
      <c r="G27" s="175">
        <v>392833</v>
      </c>
      <c r="H27" s="175"/>
      <c r="I27" s="118"/>
      <c r="J27" s="118" t="s">
        <v>235</v>
      </c>
      <c r="K27" s="142"/>
      <c r="L27" s="125" t="s">
        <v>234</v>
      </c>
      <c r="M27" s="182">
        <v>416310</v>
      </c>
      <c r="N27" s="182">
        <v>421208</v>
      </c>
      <c r="O27" s="182">
        <v>437923</v>
      </c>
      <c r="P27" s="175"/>
    </row>
    <row r="28" spans="1:16" s="56" customFormat="1" ht="11.25" customHeight="1">
      <c r="A28" s="120"/>
      <c r="B28" s="120"/>
      <c r="C28" s="163" t="s">
        <v>231</v>
      </c>
      <c r="D28" s="148"/>
      <c r="E28" s="203">
        <v>-0.047</v>
      </c>
      <c r="F28" s="203">
        <v>-0.016</v>
      </c>
      <c r="G28" s="203">
        <v>0.044</v>
      </c>
      <c r="H28" s="178"/>
      <c r="I28" s="120"/>
      <c r="J28" s="120"/>
      <c r="K28" s="163" t="s">
        <v>231</v>
      </c>
      <c r="L28" s="148"/>
      <c r="M28" s="204">
        <v>0.06</v>
      </c>
      <c r="N28" s="204">
        <v>0.012</v>
      </c>
      <c r="O28" s="204">
        <v>0.04</v>
      </c>
      <c r="P28" s="178"/>
    </row>
    <row r="29" spans="1:16" s="30" customFormat="1" ht="6.75" customHeight="1">
      <c r="A29" s="125"/>
      <c r="B29" s="126"/>
      <c r="C29" s="143"/>
      <c r="D29" s="139"/>
      <c r="E29" s="91"/>
      <c r="F29" s="91"/>
      <c r="G29" s="91"/>
      <c r="H29" s="209"/>
      <c r="I29" s="125"/>
      <c r="J29" s="126"/>
      <c r="K29" s="143"/>
      <c r="L29" s="139"/>
      <c r="M29" s="92"/>
      <c r="N29" s="92"/>
      <c r="O29" s="92"/>
      <c r="P29" s="209"/>
    </row>
    <row r="30" spans="1:16" s="30" customFormat="1" ht="11.25" customHeight="1">
      <c r="A30" s="118"/>
      <c r="B30" s="634" t="s">
        <v>236</v>
      </c>
      <c r="C30" s="634"/>
      <c r="D30" s="634"/>
      <c r="E30" s="79">
        <v>1274076</v>
      </c>
      <c r="F30" s="79">
        <v>1346400</v>
      </c>
      <c r="G30" s="79">
        <v>1438696</v>
      </c>
      <c r="H30" s="223"/>
      <c r="I30" s="118"/>
      <c r="J30" s="634" t="s">
        <v>236</v>
      </c>
      <c r="K30" s="634"/>
      <c r="L30" s="634"/>
      <c r="M30" s="80">
        <v>1600937</v>
      </c>
      <c r="N30" s="80">
        <v>1736763</v>
      </c>
      <c r="O30" s="80">
        <v>2058109</v>
      </c>
      <c r="P30" s="223"/>
    </row>
    <row r="31" spans="1:16" s="30" customFormat="1" ht="11.25" customHeight="1">
      <c r="A31" s="128"/>
      <c r="B31" s="127"/>
      <c r="C31" s="164" t="s">
        <v>7</v>
      </c>
      <c r="D31" s="147"/>
      <c r="E31" s="185">
        <v>0.706</v>
      </c>
      <c r="F31" s="185">
        <v>0.672</v>
      </c>
      <c r="G31" s="185">
        <v>0.637</v>
      </c>
      <c r="H31" s="185"/>
      <c r="I31" s="128"/>
      <c r="J31" s="127"/>
      <c r="K31" s="164" t="s">
        <v>7</v>
      </c>
      <c r="L31" s="147"/>
      <c r="M31" s="187">
        <v>0.63</v>
      </c>
      <c r="N31" s="187">
        <v>0.621</v>
      </c>
      <c r="O31" s="187">
        <v>0.658</v>
      </c>
      <c r="P31" s="185"/>
    </row>
    <row r="32" spans="1:16" s="56" customFormat="1" ht="11.25" customHeight="1">
      <c r="A32" s="120"/>
      <c r="B32" s="120"/>
      <c r="C32" s="163" t="s">
        <v>231</v>
      </c>
      <c r="D32" s="148"/>
      <c r="E32" s="203">
        <v>-0.008</v>
      </c>
      <c r="F32" s="203">
        <v>0.057</v>
      </c>
      <c r="G32" s="203">
        <v>0.069</v>
      </c>
      <c r="H32" s="178"/>
      <c r="I32" s="120"/>
      <c r="J32" s="120"/>
      <c r="K32" s="163" t="s">
        <v>231</v>
      </c>
      <c r="L32" s="148"/>
      <c r="M32" s="204">
        <v>0.113</v>
      </c>
      <c r="N32" s="204">
        <v>0.085</v>
      </c>
      <c r="O32" s="204">
        <v>0.185</v>
      </c>
      <c r="P32" s="178"/>
    </row>
    <row r="33" spans="1:16" s="30" customFormat="1" ht="6.75" customHeight="1">
      <c r="A33" s="130"/>
      <c r="B33" s="131"/>
      <c r="C33" s="166"/>
      <c r="D33" s="149"/>
      <c r="E33" s="465"/>
      <c r="F33" s="464"/>
      <c r="G33" s="464"/>
      <c r="H33" s="464"/>
      <c r="I33" s="130"/>
      <c r="J33" s="131"/>
      <c r="K33" s="166"/>
      <c r="L33" s="149"/>
      <c r="M33" s="466"/>
      <c r="N33" s="466"/>
      <c r="O33" s="466"/>
      <c r="P33" s="464"/>
    </row>
    <row r="34" spans="1:16" s="30" customFormat="1" ht="11.25" customHeight="1">
      <c r="A34" s="118"/>
      <c r="B34" s="462" t="s">
        <v>237</v>
      </c>
      <c r="C34" s="141"/>
      <c r="D34" s="211" t="s">
        <v>238</v>
      </c>
      <c r="E34" s="79">
        <v>116099</v>
      </c>
      <c r="F34" s="79">
        <v>124773</v>
      </c>
      <c r="G34" s="79">
        <v>169754</v>
      </c>
      <c r="H34" s="223"/>
      <c r="I34" s="118"/>
      <c r="J34" s="462" t="s">
        <v>239</v>
      </c>
      <c r="K34" s="141"/>
      <c r="L34" s="211" t="s">
        <v>238</v>
      </c>
      <c r="M34" s="80">
        <v>132375</v>
      </c>
      <c r="N34" s="80">
        <v>135754</v>
      </c>
      <c r="O34" s="80">
        <v>141000</v>
      </c>
      <c r="P34" s="223"/>
    </row>
    <row r="35" spans="1:16" s="56" customFormat="1" ht="11.25" customHeight="1">
      <c r="A35" s="120"/>
      <c r="B35" s="120"/>
      <c r="C35" s="165" t="s">
        <v>231</v>
      </c>
      <c r="D35" s="214"/>
      <c r="E35" s="467">
        <v>-0.357</v>
      </c>
      <c r="F35" s="198">
        <v>0.075</v>
      </c>
      <c r="G35" s="198">
        <v>0.361</v>
      </c>
      <c r="H35" s="178"/>
      <c r="I35" s="120"/>
      <c r="J35" s="120"/>
      <c r="K35" s="165" t="s">
        <v>231</v>
      </c>
      <c r="L35" s="214"/>
      <c r="M35" s="531" t="s">
        <v>232</v>
      </c>
      <c r="N35" s="199">
        <v>0.026</v>
      </c>
      <c r="O35" s="199">
        <v>0.039</v>
      </c>
      <c r="P35" s="178"/>
    </row>
    <row r="36" spans="1:16" s="30" customFormat="1" ht="11.25" customHeight="1">
      <c r="A36" s="118"/>
      <c r="B36" s="463" t="s">
        <v>240</v>
      </c>
      <c r="C36" s="140"/>
      <c r="D36" s="154" t="s">
        <v>241</v>
      </c>
      <c r="E36" s="179">
        <v>261295</v>
      </c>
      <c r="F36" s="179">
        <v>346646</v>
      </c>
      <c r="G36" s="179">
        <v>421741</v>
      </c>
      <c r="H36" s="179"/>
      <c r="I36" s="118"/>
      <c r="J36" s="463" t="s">
        <v>240</v>
      </c>
      <c r="K36" s="140"/>
      <c r="L36" s="154" t="s">
        <v>241</v>
      </c>
      <c r="M36" s="180">
        <v>543804</v>
      </c>
      <c r="N36" s="180">
        <v>633493</v>
      </c>
      <c r="O36" s="180">
        <v>628821</v>
      </c>
      <c r="P36" s="179"/>
    </row>
    <row r="37" spans="1:16" s="56" customFormat="1" ht="11.25" customHeight="1">
      <c r="A37" s="120"/>
      <c r="B37" s="121"/>
      <c r="C37" s="162" t="s">
        <v>231</v>
      </c>
      <c r="D37" s="213"/>
      <c r="E37" s="200">
        <v>-0.302</v>
      </c>
      <c r="F37" s="200">
        <v>0.327</v>
      </c>
      <c r="G37" s="200">
        <v>0.217</v>
      </c>
      <c r="H37" s="181"/>
      <c r="I37" s="120"/>
      <c r="J37" s="121"/>
      <c r="K37" s="162" t="s">
        <v>231</v>
      </c>
      <c r="L37" s="213"/>
      <c r="M37" s="201">
        <v>0.289</v>
      </c>
      <c r="N37" s="201">
        <v>0.165</v>
      </c>
      <c r="O37" s="201">
        <v>-0.007</v>
      </c>
      <c r="P37" s="181"/>
    </row>
    <row r="38" spans="1:16" s="30" customFormat="1" ht="11.25" customHeight="1">
      <c r="A38" s="118"/>
      <c r="B38" s="118" t="s">
        <v>242</v>
      </c>
      <c r="C38" s="144"/>
      <c r="D38" s="215" t="s">
        <v>243</v>
      </c>
      <c r="E38" s="223">
        <v>152328</v>
      </c>
      <c r="F38" s="223">
        <v>185391</v>
      </c>
      <c r="G38" s="223">
        <v>227082</v>
      </c>
      <c r="H38" s="223"/>
      <c r="I38" s="118"/>
      <c r="J38" s="118" t="s">
        <v>242</v>
      </c>
      <c r="K38" s="144"/>
      <c r="L38" s="215" t="s">
        <v>243</v>
      </c>
      <c r="M38" s="224">
        <v>262743</v>
      </c>
      <c r="N38" s="224">
        <v>291099</v>
      </c>
      <c r="O38" s="224">
        <v>299841</v>
      </c>
      <c r="P38" s="223"/>
    </row>
    <row r="39" spans="1:16" s="56" customFormat="1" ht="11.25" customHeight="1">
      <c r="A39" s="120"/>
      <c r="B39" s="120"/>
      <c r="C39" s="163" t="s">
        <v>231</v>
      </c>
      <c r="D39" s="148"/>
      <c r="E39" s="203">
        <v>-0.124</v>
      </c>
      <c r="F39" s="203">
        <v>0.217</v>
      </c>
      <c r="G39" s="203">
        <v>0.225</v>
      </c>
      <c r="H39" s="178"/>
      <c r="I39" s="120"/>
      <c r="J39" s="120"/>
      <c r="K39" s="163" t="s">
        <v>231</v>
      </c>
      <c r="L39" s="148"/>
      <c r="M39" s="532" t="s">
        <v>232</v>
      </c>
      <c r="N39" s="204">
        <v>0.108</v>
      </c>
      <c r="O39" s="204">
        <v>0.03</v>
      </c>
      <c r="P39" s="178"/>
    </row>
    <row r="40" spans="1:16" s="30" customFormat="1" ht="6.75" customHeight="1">
      <c r="A40" s="125"/>
      <c r="B40" s="126"/>
      <c r="C40" s="143"/>
      <c r="D40" s="139"/>
      <c r="E40" s="91"/>
      <c r="F40" s="91"/>
      <c r="G40" s="91"/>
      <c r="H40" s="209"/>
      <c r="I40" s="125"/>
      <c r="J40" s="126"/>
      <c r="K40" s="143"/>
      <c r="L40" s="139"/>
      <c r="M40" s="92"/>
      <c r="N40" s="92"/>
      <c r="O40" s="92"/>
      <c r="P40" s="209"/>
    </row>
    <row r="41" spans="1:16" s="30" customFormat="1" ht="11.25" customHeight="1">
      <c r="A41" s="118"/>
      <c r="B41" s="634" t="s">
        <v>244</v>
      </c>
      <c r="C41" s="634"/>
      <c r="D41" s="634"/>
      <c r="E41" s="79">
        <v>529722</v>
      </c>
      <c r="F41" s="79">
        <v>656810</v>
      </c>
      <c r="G41" s="79">
        <v>818577</v>
      </c>
      <c r="H41" s="223"/>
      <c r="I41" s="118"/>
      <c r="J41" s="634" t="s">
        <v>244</v>
      </c>
      <c r="K41" s="634"/>
      <c r="L41" s="634"/>
      <c r="M41" s="80">
        <v>938922</v>
      </c>
      <c r="N41" s="80">
        <v>1060346</v>
      </c>
      <c r="O41" s="80">
        <v>1069662</v>
      </c>
      <c r="P41" s="223"/>
    </row>
    <row r="42" spans="1:16" s="30" customFormat="1" ht="11.25" customHeight="1">
      <c r="A42" s="135"/>
      <c r="B42" s="134"/>
      <c r="C42" s="164" t="s">
        <v>7</v>
      </c>
      <c r="D42" s="147"/>
      <c r="E42" s="191">
        <v>0.294</v>
      </c>
      <c r="F42" s="191">
        <v>0.328</v>
      </c>
      <c r="G42" s="191">
        <v>0.363</v>
      </c>
      <c r="H42" s="191"/>
      <c r="I42" s="135"/>
      <c r="J42" s="134"/>
      <c r="K42" s="164" t="s">
        <v>7</v>
      </c>
      <c r="L42" s="147"/>
      <c r="M42" s="193">
        <v>0.37</v>
      </c>
      <c r="N42" s="193">
        <v>0.379</v>
      </c>
      <c r="O42" s="193">
        <v>0.342</v>
      </c>
      <c r="P42" s="191"/>
    </row>
    <row r="43" spans="1:16" s="56" customFormat="1" ht="11.25" customHeight="1">
      <c r="A43" s="120"/>
      <c r="B43" s="120"/>
      <c r="C43" s="163" t="s">
        <v>231</v>
      </c>
      <c r="D43" s="148"/>
      <c r="E43" s="203">
        <v>-0.273</v>
      </c>
      <c r="F43" s="203">
        <v>0.24</v>
      </c>
      <c r="G43" s="203">
        <v>0.246</v>
      </c>
      <c r="H43" s="178"/>
      <c r="I43" s="120"/>
      <c r="J43" s="120"/>
      <c r="K43" s="163" t="s">
        <v>231</v>
      </c>
      <c r="L43" s="148"/>
      <c r="M43" s="204">
        <v>0.147</v>
      </c>
      <c r="N43" s="204">
        <v>0.129</v>
      </c>
      <c r="O43" s="204">
        <v>0.009</v>
      </c>
      <c r="P43" s="178"/>
    </row>
    <row r="44" spans="1:18" s="30" customFormat="1" ht="11.25" customHeight="1">
      <c r="A44" s="117"/>
      <c r="B44" s="168" t="s">
        <v>245</v>
      </c>
      <c r="C44" s="136"/>
      <c r="D44" s="150"/>
      <c r="E44" s="468">
        <v>1803798</v>
      </c>
      <c r="F44" s="468">
        <v>2003210</v>
      </c>
      <c r="G44" s="468">
        <v>2257273</v>
      </c>
      <c r="H44" s="194"/>
      <c r="I44" s="117"/>
      <c r="J44" s="168" t="s">
        <v>245</v>
      </c>
      <c r="K44" s="136"/>
      <c r="L44" s="150"/>
      <c r="M44" s="469">
        <v>2539859</v>
      </c>
      <c r="N44" s="469">
        <v>2797109</v>
      </c>
      <c r="O44" s="469">
        <v>3127771</v>
      </c>
      <c r="P44" s="194"/>
      <c r="R44" s="41"/>
    </row>
    <row r="45" spans="1:15" ht="10.5" customHeight="1">
      <c r="A45" s="3"/>
      <c r="B45" s="3"/>
      <c r="C45" s="3"/>
      <c r="D45" s="151"/>
      <c r="E45" s="3"/>
      <c r="F45" s="3"/>
      <c r="G45" s="3"/>
      <c r="I45" s="3"/>
      <c r="J45" s="3"/>
      <c r="K45" s="3"/>
      <c r="L45" s="151"/>
      <c r="M45" s="3"/>
      <c r="N45" s="3"/>
      <c r="O45" s="3"/>
    </row>
    <row r="46" spans="1:27" ht="7.5" customHeight="1">
      <c r="A46" s="3"/>
      <c r="B46" s="3"/>
      <c r="C46" s="3"/>
      <c r="D46" s="151"/>
      <c r="E46" s="3"/>
      <c r="F46" s="3"/>
      <c r="G46" s="3"/>
      <c r="I46" s="3"/>
      <c r="J46" s="3"/>
      <c r="K46" s="3"/>
      <c r="L46" s="151"/>
      <c r="M46" s="3"/>
      <c r="N46" s="3"/>
      <c r="O46" s="3"/>
      <c r="V46" s="3"/>
      <c r="W46" s="3"/>
      <c r="X46" s="3"/>
      <c r="Y46" s="3"/>
      <c r="Z46" s="3"/>
      <c r="AA46" s="3"/>
    </row>
    <row r="47" spans="3:27" ht="7.5" customHeight="1">
      <c r="C47" s="4"/>
      <c r="D47" s="152"/>
      <c r="K47" s="4"/>
      <c r="L47" s="152"/>
      <c r="V47" s="3"/>
      <c r="W47" s="3"/>
      <c r="X47" s="3"/>
      <c r="Y47" s="3"/>
      <c r="Z47" s="3"/>
      <c r="AA47" s="3"/>
    </row>
    <row r="48" spans="3:27" ht="7.5" customHeight="1">
      <c r="C48" s="4"/>
      <c r="D48" s="152"/>
      <c r="K48" s="4"/>
      <c r="L48" s="152"/>
      <c r="V48" s="3"/>
      <c r="W48" s="3"/>
      <c r="X48" s="3"/>
      <c r="Y48" s="3"/>
      <c r="Z48" s="3"/>
      <c r="AA48" s="3"/>
    </row>
    <row r="49" spans="3:27" ht="7.5" customHeight="1">
      <c r="C49" s="4"/>
      <c r="D49" s="152"/>
      <c r="K49" s="4"/>
      <c r="L49" s="152"/>
      <c r="V49" s="3"/>
      <c r="W49" s="3"/>
      <c r="X49" s="3"/>
      <c r="Y49" s="3"/>
      <c r="Z49" s="3"/>
      <c r="AA49" s="3"/>
    </row>
    <row r="50" spans="3:27" ht="7.5" customHeight="1">
      <c r="C50" s="4"/>
      <c r="D50" s="152"/>
      <c r="K50" s="4"/>
      <c r="L50" s="152"/>
      <c r="V50" s="3"/>
      <c r="W50" s="3"/>
      <c r="X50" s="3"/>
      <c r="Y50" s="3"/>
      <c r="Z50" s="3"/>
      <c r="AA50" s="3"/>
    </row>
    <row r="51" spans="3:27" ht="7.5" customHeight="1">
      <c r="C51" s="4"/>
      <c r="D51" s="152"/>
      <c r="K51" s="4"/>
      <c r="L51" s="152"/>
      <c r="V51" s="3"/>
      <c r="W51" s="3"/>
      <c r="X51" s="3"/>
      <c r="Y51" s="3"/>
      <c r="Z51" s="3"/>
      <c r="AA51" s="3"/>
    </row>
    <row r="52" spans="3:27" ht="7.5" customHeight="1">
      <c r="C52" s="4"/>
      <c r="D52" s="152"/>
      <c r="K52" s="4"/>
      <c r="L52" s="152"/>
      <c r="V52" s="3"/>
      <c r="W52" s="3"/>
      <c r="X52" s="3"/>
      <c r="Y52" s="3"/>
      <c r="Z52" s="3"/>
      <c r="AA52" s="3"/>
    </row>
    <row r="53" spans="17:21" ht="7.5" customHeight="1">
      <c r="Q53" s="4"/>
      <c r="R53" s="4"/>
      <c r="S53" s="4"/>
      <c r="T53" s="4"/>
      <c r="U53" s="4"/>
    </row>
  </sheetData>
  <sheetProtection password="D77D" sheet="1" objects="1" scenarios="1"/>
  <mergeCells count="6">
    <mergeCell ref="J41:L41"/>
    <mergeCell ref="B41:D41"/>
    <mergeCell ref="B23:C23"/>
    <mergeCell ref="B30:D30"/>
    <mergeCell ref="J23:K23"/>
    <mergeCell ref="J30:L30"/>
  </mergeCells>
  <printOptions/>
  <pageMargins left="0.5905511811023623" right="0.3937007874015748" top="0.3937007874015748" bottom="0.3937007874015748" header="0.5118110236220472" footer="0.15748031496062992"/>
  <pageSetup horizontalDpi="600" verticalDpi="600" orientation="landscape" paperSize="9" r:id="rId2"/>
  <headerFooter alignWithMargins="0">
    <oddFooter>&amp;C－&amp;"Times New Roman,標準" 2 &amp;"ＭＳ Ｐゴシック,標準"－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zoomScale="85" zoomScaleNormal="85" zoomScaleSheetLayoutView="85" workbookViewId="0" topLeftCell="A1">
      <selection activeCell="C1" sqref="C1"/>
    </sheetView>
  </sheetViews>
  <sheetFormatPr defaultColWidth="9.00390625" defaultRowHeight="15" customHeight="1"/>
  <cols>
    <col min="1" max="1" width="2.625" style="1" customWidth="1"/>
    <col min="2" max="2" width="1.625" style="1" customWidth="1"/>
    <col min="3" max="3" width="22.375" style="1" customWidth="1"/>
    <col min="4" max="4" width="3.125" style="1" bestFit="1" customWidth="1"/>
    <col min="5" max="7" width="10.625" style="1" customWidth="1"/>
    <col min="8" max="8" width="2.625" style="1" customWidth="1"/>
    <col min="9" max="9" width="8.625" style="1" customWidth="1"/>
    <col min="10" max="10" width="1.625" style="1" customWidth="1"/>
    <col min="11" max="11" width="22.375" style="1" customWidth="1"/>
    <col min="12" max="12" width="3.125" style="1" bestFit="1" customWidth="1"/>
    <col min="13" max="15" width="10.625" style="1" customWidth="1"/>
    <col min="16" max="17" width="2.625" style="1" customWidth="1"/>
    <col min="18" max="16384" width="12.875" style="1" customWidth="1"/>
  </cols>
  <sheetData>
    <row r="1" spans="2:17" ht="25.5">
      <c r="B1" s="290"/>
      <c r="D1" s="2"/>
      <c r="H1" s="291"/>
      <c r="I1" s="290" t="s">
        <v>179</v>
      </c>
      <c r="L1" s="2"/>
      <c r="Q1" s="291" t="s">
        <v>43</v>
      </c>
    </row>
    <row r="21" spans="1:17" s="42" customFormat="1" ht="15" customHeight="1">
      <c r="A21" s="172"/>
      <c r="B21" s="171"/>
      <c r="C21" s="206" t="s">
        <v>26</v>
      </c>
      <c r="D21" s="170"/>
      <c r="E21" s="167">
        <v>2002</v>
      </c>
      <c r="F21" s="167">
        <v>2003</v>
      </c>
      <c r="G21" s="167">
        <v>2004</v>
      </c>
      <c r="H21" s="169"/>
      <c r="J21" s="171"/>
      <c r="K21" s="206"/>
      <c r="L21" s="170"/>
      <c r="M21" s="167">
        <v>2005</v>
      </c>
      <c r="N21" s="167">
        <v>2006</v>
      </c>
      <c r="O21" s="167">
        <v>2007</v>
      </c>
      <c r="P21" s="169"/>
      <c r="Q21" s="173"/>
    </row>
    <row r="22" spans="1:17" s="36" customFormat="1" ht="14.25" customHeight="1">
      <c r="A22" s="115"/>
      <c r="B22" s="114"/>
      <c r="C22" s="287" t="s">
        <v>41</v>
      </c>
      <c r="D22" s="78"/>
      <c r="E22" s="155" t="s">
        <v>33</v>
      </c>
      <c r="F22" s="155" t="s">
        <v>34</v>
      </c>
      <c r="G22" s="155" t="s">
        <v>35</v>
      </c>
      <c r="H22" s="114"/>
      <c r="J22" s="114"/>
      <c r="K22" s="218"/>
      <c r="L22" s="78"/>
      <c r="M22" s="155" t="s">
        <v>22</v>
      </c>
      <c r="N22" s="155" t="s">
        <v>177</v>
      </c>
      <c r="O22" s="155" t="s">
        <v>286</v>
      </c>
      <c r="P22" s="114"/>
      <c r="Q22" s="174"/>
    </row>
    <row r="23" spans="1:17" s="30" customFormat="1" ht="11.25" customHeight="1">
      <c r="A23" s="175"/>
      <c r="B23" s="635" t="s">
        <v>57</v>
      </c>
      <c r="C23" s="635"/>
      <c r="D23" s="207" t="s">
        <v>6</v>
      </c>
      <c r="E23" s="176">
        <v>320208</v>
      </c>
      <c r="F23" s="176">
        <v>340579</v>
      </c>
      <c r="G23" s="176">
        <v>362869</v>
      </c>
      <c r="H23" s="91"/>
      <c r="J23" s="635" t="s">
        <v>57</v>
      </c>
      <c r="K23" s="635"/>
      <c r="L23" s="207" t="s">
        <v>6</v>
      </c>
      <c r="M23" s="177">
        <v>372724</v>
      </c>
      <c r="N23" s="177">
        <v>381245</v>
      </c>
      <c r="O23" s="177">
        <v>467390</v>
      </c>
      <c r="P23" s="91"/>
      <c r="Q23" s="91"/>
    </row>
    <row r="24" spans="1:17" s="56" customFormat="1" ht="11.25" customHeight="1">
      <c r="A24" s="178"/>
      <c r="B24" s="120"/>
      <c r="C24" s="161" t="s">
        <v>29</v>
      </c>
      <c r="D24" s="212"/>
      <c r="E24" s="198">
        <v>0.079</v>
      </c>
      <c r="F24" s="198">
        <v>0.064</v>
      </c>
      <c r="G24" s="198">
        <v>0.065</v>
      </c>
      <c r="H24" s="119"/>
      <c r="J24" s="120"/>
      <c r="K24" s="161" t="s">
        <v>29</v>
      </c>
      <c r="L24" s="212"/>
      <c r="M24" s="199">
        <v>0.027</v>
      </c>
      <c r="N24" s="199">
        <v>0.023</v>
      </c>
      <c r="O24" s="199">
        <v>0.226</v>
      </c>
      <c r="P24" s="119"/>
      <c r="Q24" s="119"/>
    </row>
    <row r="25" spans="1:17" s="30" customFormat="1" ht="11.25" customHeight="1">
      <c r="A25" s="175"/>
      <c r="B25" s="84" t="s">
        <v>5</v>
      </c>
      <c r="C25" s="140"/>
      <c r="D25" s="154" t="s">
        <v>12</v>
      </c>
      <c r="E25" s="179">
        <v>101734</v>
      </c>
      <c r="F25" s="179">
        <v>98531</v>
      </c>
      <c r="G25" s="179">
        <v>93765</v>
      </c>
      <c r="H25" s="106"/>
      <c r="J25" s="84" t="s">
        <v>5</v>
      </c>
      <c r="K25" s="140"/>
      <c r="L25" s="154" t="s">
        <v>12</v>
      </c>
      <c r="M25" s="180">
        <v>92412</v>
      </c>
      <c r="N25" s="180">
        <v>99061</v>
      </c>
      <c r="O25" s="180">
        <v>108921</v>
      </c>
      <c r="P25" s="106"/>
      <c r="Q25" s="91"/>
    </row>
    <row r="26" spans="1:17" s="56" customFormat="1" ht="11.25" customHeight="1">
      <c r="A26" s="178"/>
      <c r="B26" s="121"/>
      <c r="C26" s="162" t="s">
        <v>29</v>
      </c>
      <c r="D26" s="216"/>
      <c r="E26" s="200">
        <v>-0.054</v>
      </c>
      <c r="F26" s="200">
        <v>-0.031</v>
      </c>
      <c r="G26" s="200">
        <v>-0.048</v>
      </c>
      <c r="H26" s="470"/>
      <c r="J26" s="121"/>
      <c r="K26" s="162" t="s">
        <v>29</v>
      </c>
      <c r="L26" s="216"/>
      <c r="M26" s="201">
        <v>-0.014</v>
      </c>
      <c r="N26" s="201">
        <v>0.072</v>
      </c>
      <c r="O26" s="201">
        <v>0.1</v>
      </c>
      <c r="P26" s="470"/>
      <c r="Q26" s="119"/>
    </row>
    <row r="27" spans="1:17" s="30" customFormat="1" ht="11.25" customHeight="1">
      <c r="A27" s="175"/>
      <c r="B27" s="118" t="s">
        <v>10</v>
      </c>
      <c r="C27" s="142"/>
      <c r="D27" s="217" t="s">
        <v>18</v>
      </c>
      <c r="E27" s="175">
        <v>183086</v>
      </c>
      <c r="F27" s="175">
        <v>177233</v>
      </c>
      <c r="G27" s="175">
        <v>181439</v>
      </c>
      <c r="H27" s="91"/>
      <c r="J27" s="118" t="s">
        <v>10</v>
      </c>
      <c r="K27" s="142"/>
      <c r="L27" s="217" t="s">
        <v>18</v>
      </c>
      <c r="M27" s="182">
        <v>210070</v>
      </c>
      <c r="N27" s="182">
        <v>220337</v>
      </c>
      <c r="O27" s="182">
        <v>246761</v>
      </c>
      <c r="P27" s="91"/>
      <c r="Q27" s="91"/>
    </row>
    <row r="28" spans="1:17" s="56" customFormat="1" ht="11.25" customHeight="1">
      <c r="A28" s="178"/>
      <c r="B28" s="120"/>
      <c r="C28" s="163" t="s">
        <v>29</v>
      </c>
      <c r="D28" s="122"/>
      <c r="E28" s="203">
        <v>-0.034</v>
      </c>
      <c r="F28" s="203">
        <v>-0.032</v>
      </c>
      <c r="G28" s="203">
        <v>0.024</v>
      </c>
      <c r="H28" s="208"/>
      <c r="J28" s="120"/>
      <c r="K28" s="163" t="s">
        <v>29</v>
      </c>
      <c r="L28" s="122"/>
      <c r="M28" s="204">
        <v>0.158</v>
      </c>
      <c r="N28" s="204">
        <v>0.049</v>
      </c>
      <c r="O28" s="204">
        <v>0.12</v>
      </c>
      <c r="P28" s="208"/>
      <c r="Q28" s="119"/>
    </row>
    <row r="29" spans="1:17" s="30" customFormat="1" ht="6.75" customHeight="1">
      <c r="A29" s="183"/>
      <c r="B29" s="126"/>
      <c r="C29" s="143"/>
      <c r="D29" s="124"/>
      <c r="E29" s="91"/>
      <c r="F29" s="91"/>
      <c r="G29" s="91"/>
      <c r="H29" s="209"/>
      <c r="J29" s="126"/>
      <c r="K29" s="143"/>
      <c r="L29" s="124"/>
      <c r="M29" s="92"/>
      <c r="N29" s="92"/>
      <c r="O29" s="92"/>
      <c r="P29" s="209"/>
      <c r="Q29" s="91"/>
    </row>
    <row r="30" spans="1:17" s="30" customFormat="1" ht="11.25" customHeight="1">
      <c r="A30" s="175"/>
      <c r="B30" s="634" t="s">
        <v>13</v>
      </c>
      <c r="C30" s="634"/>
      <c r="D30" s="634"/>
      <c r="E30" s="79">
        <v>605028</v>
      </c>
      <c r="F30" s="79">
        <v>616343</v>
      </c>
      <c r="G30" s="79">
        <v>638073</v>
      </c>
      <c r="H30" s="91"/>
      <c r="J30" s="634" t="s">
        <v>13</v>
      </c>
      <c r="K30" s="634"/>
      <c r="L30" s="634"/>
      <c r="M30" s="80">
        <v>675206</v>
      </c>
      <c r="N30" s="80">
        <v>700643</v>
      </c>
      <c r="O30" s="80">
        <v>823072</v>
      </c>
      <c r="P30" s="91"/>
      <c r="Q30" s="91"/>
    </row>
    <row r="31" spans="1:17" s="56" customFormat="1" ht="11.25" customHeight="1">
      <c r="A31" s="178"/>
      <c r="B31" s="120"/>
      <c r="C31" s="163" t="s">
        <v>29</v>
      </c>
      <c r="D31" s="122"/>
      <c r="E31" s="203">
        <v>0.019</v>
      </c>
      <c r="F31" s="203">
        <v>0.019</v>
      </c>
      <c r="G31" s="203">
        <v>0.035</v>
      </c>
      <c r="H31" s="208"/>
      <c r="J31" s="120"/>
      <c r="K31" s="163" t="s">
        <v>29</v>
      </c>
      <c r="L31" s="122"/>
      <c r="M31" s="204">
        <v>0.058</v>
      </c>
      <c r="N31" s="204">
        <v>0.038</v>
      </c>
      <c r="O31" s="204">
        <v>0.175</v>
      </c>
      <c r="P31" s="208"/>
      <c r="Q31" s="119"/>
    </row>
    <row r="32" spans="1:17" s="30" customFormat="1" ht="6.75" customHeight="1">
      <c r="A32" s="189"/>
      <c r="B32" s="131"/>
      <c r="C32" s="166"/>
      <c r="D32" s="129"/>
      <c r="E32" s="188"/>
      <c r="F32" s="188"/>
      <c r="G32" s="188"/>
      <c r="H32" s="209"/>
      <c r="J32" s="131"/>
      <c r="K32" s="166"/>
      <c r="L32" s="129"/>
      <c r="M32" s="190"/>
      <c r="N32" s="190"/>
      <c r="O32" s="190"/>
      <c r="P32" s="209"/>
      <c r="Q32" s="91"/>
    </row>
    <row r="33" spans="1:17" s="30" customFormat="1" ht="11.25" customHeight="1">
      <c r="A33" s="175"/>
      <c r="B33" s="462" t="s">
        <v>139</v>
      </c>
      <c r="C33" s="141"/>
      <c r="D33" s="207" t="s">
        <v>14</v>
      </c>
      <c r="E33" s="176">
        <v>59289</v>
      </c>
      <c r="F33" s="176">
        <v>73334</v>
      </c>
      <c r="G33" s="176">
        <v>104175</v>
      </c>
      <c r="H33" s="91"/>
      <c r="J33" s="462" t="s">
        <v>178</v>
      </c>
      <c r="K33" s="141"/>
      <c r="L33" s="207" t="s">
        <v>14</v>
      </c>
      <c r="M33" s="177">
        <v>78391</v>
      </c>
      <c r="N33" s="177">
        <v>96303</v>
      </c>
      <c r="O33" s="177">
        <v>92238</v>
      </c>
      <c r="P33" s="91"/>
      <c r="Q33" s="91"/>
    </row>
    <row r="34" spans="1:17" s="56" customFormat="1" ht="11.25" customHeight="1">
      <c r="A34" s="178"/>
      <c r="B34" s="120"/>
      <c r="C34" s="165" t="s">
        <v>29</v>
      </c>
      <c r="D34" s="212"/>
      <c r="E34" s="198">
        <v>-0.378</v>
      </c>
      <c r="F34" s="198">
        <v>0.237</v>
      </c>
      <c r="G34" s="198">
        <v>0.421</v>
      </c>
      <c r="H34" s="119"/>
      <c r="J34" s="120"/>
      <c r="K34" s="165" t="s">
        <v>29</v>
      </c>
      <c r="L34" s="212"/>
      <c r="M34" s="531" t="s">
        <v>200</v>
      </c>
      <c r="N34" s="199">
        <v>0.228</v>
      </c>
      <c r="O34" s="199">
        <v>-0.042</v>
      </c>
      <c r="P34" s="119"/>
      <c r="Q34" s="119"/>
    </row>
    <row r="35" spans="1:17" s="30" customFormat="1" ht="11.25" customHeight="1">
      <c r="A35" s="175"/>
      <c r="B35" s="463" t="s">
        <v>140</v>
      </c>
      <c r="C35" s="140"/>
      <c r="D35" s="154" t="s">
        <v>15</v>
      </c>
      <c r="E35" s="179">
        <v>95542</v>
      </c>
      <c r="F35" s="179">
        <v>187118</v>
      </c>
      <c r="G35" s="179">
        <v>270023</v>
      </c>
      <c r="H35" s="106"/>
      <c r="J35" s="463" t="s">
        <v>140</v>
      </c>
      <c r="K35" s="140"/>
      <c r="L35" s="154" t="s">
        <v>15</v>
      </c>
      <c r="M35" s="180">
        <v>317491</v>
      </c>
      <c r="N35" s="180">
        <v>425378</v>
      </c>
      <c r="O35" s="180">
        <v>490030</v>
      </c>
      <c r="P35" s="106"/>
      <c r="Q35" s="91"/>
    </row>
    <row r="36" spans="1:17" s="56" customFormat="1" ht="11.25" customHeight="1">
      <c r="A36" s="178"/>
      <c r="B36" s="121"/>
      <c r="C36" s="162" t="s">
        <v>29</v>
      </c>
      <c r="D36" s="216"/>
      <c r="E36" s="200">
        <v>-0.158</v>
      </c>
      <c r="F36" s="200">
        <v>0.958</v>
      </c>
      <c r="G36" s="200">
        <v>0.443</v>
      </c>
      <c r="H36" s="470"/>
      <c r="J36" s="121"/>
      <c r="K36" s="162" t="s">
        <v>29</v>
      </c>
      <c r="L36" s="216"/>
      <c r="M36" s="201">
        <v>0.176</v>
      </c>
      <c r="N36" s="201">
        <v>0.34</v>
      </c>
      <c r="O36" s="201">
        <v>0.152</v>
      </c>
      <c r="P36" s="470"/>
      <c r="Q36" s="119"/>
    </row>
    <row r="37" spans="1:17" s="30" customFormat="1" ht="11.25" customHeight="1">
      <c r="A37" s="175"/>
      <c r="B37" s="118" t="s">
        <v>11</v>
      </c>
      <c r="C37" s="144"/>
      <c r="D37" s="215" t="s">
        <v>16</v>
      </c>
      <c r="E37" s="175">
        <v>60279</v>
      </c>
      <c r="F37" s="175">
        <v>69010</v>
      </c>
      <c r="G37" s="175">
        <v>101454</v>
      </c>
      <c r="H37" s="91"/>
      <c r="J37" s="118" t="s">
        <v>11</v>
      </c>
      <c r="K37" s="144"/>
      <c r="L37" s="215" t="s">
        <v>16</v>
      </c>
      <c r="M37" s="182">
        <v>139060</v>
      </c>
      <c r="N37" s="182">
        <v>177704</v>
      </c>
      <c r="O37" s="182">
        <v>195493</v>
      </c>
      <c r="P37" s="91"/>
      <c r="Q37" s="91"/>
    </row>
    <row r="38" spans="1:17" s="56" customFormat="1" ht="11.25" customHeight="1">
      <c r="A38" s="178"/>
      <c r="B38" s="120"/>
      <c r="C38" s="163" t="s">
        <v>29</v>
      </c>
      <c r="D38" s="122"/>
      <c r="E38" s="203">
        <v>-0.004</v>
      </c>
      <c r="F38" s="203">
        <v>0.145</v>
      </c>
      <c r="G38" s="203">
        <v>0.47</v>
      </c>
      <c r="H38" s="208"/>
      <c r="J38" s="120"/>
      <c r="K38" s="163" t="s">
        <v>29</v>
      </c>
      <c r="L38" s="122"/>
      <c r="M38" s="532" t="s">
        <v>200</v>
      </c>
      <c r="N38" s="204">
        <v>0.278</v>
      </c>
      <c r="O38" s="204">
        <v>0.1</v>
      </c>
      <c r="P38" s="208"/>
      <c r="Q38" s="119"/>
    </row>
    <row r="39" spans="1:17" s="30" customFormat="1" ht="6.75" customHeight="1">
      <c r="A39" s="183"/>
      <c r="B39" s="126"/>
      <c r="C39" s="143"/>
      <c r="D39" s="124"/>
      <c r="E39" s="91"/>
      <c r="F39" s="91"/>
      <c r="G39" s="91"/>
      <c r="H39" s="209"/>
      <c r="J39" s="126"/>
      <c r="K39" s="143"/>
      <c r="L39" s="124"/>
      <c r="M39" s="92"/>
      <c r="N39" s="92"/>
      <c r="O39" s="92"/>
      <c r="P39" s="209"/>
      <c r="Q39" s="91"/>
    </row>
    <row r="40" spans="1:17" s="30" customFormat="1" ht="11.25" customHeight="1">
      <c r="A40" s="175"/>
      <c r="B40" s="634" t="s">
        <v>17</v>
      </c>
      <c r="C40" s="634"/>
      <c r="D40" s="634"/>
      <c r="E40" s="79">
        <v>215110</v>
      </c>
      <c r="F40" s="79">
        <v>329462</v>
      </c>
      <c r="G40" s="79">
        <v>475652</v>
      </c>
      <c r="H40" s="91"/>
      <c r="J40" s="634" t="s">
        <v>17</v>
      </c>
      <c r="K40" s="634"/>
      <c r="L40" s="634"/>
      <c r="M40" s="80">
        <v>534942</v>
      </c>
      <c r="N40" s="80">
        <v>699385</v>
      </c>
      <c r="O40" s="80">
        <v>777761</v>
      </c>
      <c r="P40" s="91"/>
      <c r="Q40" s="91"/>
    </row>
    <row r="41" spans="1:17" s="56" customFormat="1" ht="11.25" customHeight="1">
      <c r="A41" s="178"/>
      <c r="B41" s="120"/>
      <c r="C41" s="163" t="s">
        <v>29</v>
      </c>
      <c r="D41" s="122"/>
      <c r="E41" s="203">
        <v>-0.201</v>
      </c>
      <c r="F41" s="203">
        <v>0.532</v>
      </c>
      <c r="G41" s="203">
        <v>0.444</v>
      </c>
      <c r="H41" s="208"/>
      <c r="J41" s="120"/>
      <c r="K41" s="163" t="s">
        <v>29</v>
      </c>
      <c r="L41" s="122"/>
      <c r="M41" s="204">
        <v>0.125</v>
      </c>
      <c r="N41" s="204">
        <v>0.307</v>
      </c>
      <c r="O41" s="204">
        <v>0.112</v>
      </c>
      <c r="P41" s="208"/>
      <c r="Q41" s="119"/>
    </row>
    <row r="42" spans="1:17" s="45" customFormat="1" ht="11.25" customHeight="1">
      <c r="A42" s="195"/>
      <c r="B42" s="168" t="s">
        <v>9</v>
      </c>
      <c r="C42" s="136"/>
      <c r="D42" s="137"/>
      <c r="E42" s="194">
        <v>820138</v>
      </c>
      <c r="F42" s="194">
        <v>945805</v>
      </c>
      <c r="G42" s="194">
        <v>1113725</v>
      </c>
      <c r="H42" s="264"/>
      <c r="J42" s="168" t="s">
        <v>9</v>
      </c>
      <c r="K42" s="136"/>
      <c r="L42" s="137"/>
      <c r="M42" s="196">
        <v>1210148</v>
      </c>
      <c r="N42" s="196">
        <v>1400028</v>
      </c>
      <c r="O42" s="196">
        <v>1600833</v>
      </c>
      <c r="P42" s="264"/>
      <c r="Q42" s="197"/>
    </row>
    <row r="44" spans="7:13" ht="15" customHeight="1">
      <c r="G44" s="205"/>
      <c r="M44" s="205"/>
    </row>
  </sheetData>
  <sheetProtection password="D77D" sheet="1" objects="1" scenarios="1"/>
  <mergeCells count="6">
    <mergeCell ref="J23:K23"/>
    <mergeCell ref="J30:L30"/>
    <mergeCell ref="J40:L40"/>
    <mergeCell ref="B40:D40"/>
    <mergeCell ref="B23:C23"/>
    <mergeCell ref="B30:D30"/>
  </mergeCells>
  <printOptions/>
  <pageMargins left="0.5905511811023623" right="0.3937007874015748" top="0.3937007874015748" bottom="0.3937007874015748" header="0.5118110236220472" footer="0.15748031496062992"/>
  <pageSetup horizontalDpi="600" verticalDpi="600" orientation="landscape" paperSize="9" r:id="rId2"/>
  <headerFooter alignWithMargins="0">
    <oddFooter>&amp;C－&amp;"Times New Roman,標準" 3 &amp;"ＭＳ Ｐゴシック,標準"－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7"/>
  <sheetViews>
    <sheetView zoomScale="85" zoomScaleNormal="85" zoomScaleSheetLayoutView="85" workbookViewId="0" topLeftCell="A1">
      <selection activeCell="C4" sqref="C4"/>
    </sheetView>
  </sheetViews>
  <sheetFormatPr defaultColWidth="9.00390625" defaultRowHeight="15" customHeight="1"/>
  <cols>
    <col min="1" max="1" width="3.625" style="1" customWidth="1"/>
    <col min="2" max="3" width="1.625" style="1" customWidth="1"/>
    <col min="4" max="4" width="9.625" style="1" customWidth="1"/>
    <col min="5" max="5" width="7.625" style="1" customWidth="1"/>
    <col min="6" max="10" width="11.625" style="1" customWidth="1"/>
    <col min="11" max="12" width="3.625" style="1" customWidth="1"/>
    <col min="13" max="13" width="6.625" style="1" customWidth="1"/>
    <col min="14" max="15" width="1.625" style="1" customWidth="1"/>
    <col min="16" max="16" width="9.625" style="1" customWidth="1"/>
    <col min="17" max="17" width="7.625" style="1" customWidth="1"/>
    <col min="18" max="18" width="11.625" style="1" customWidth="1"/>
    <col min="19" max="19" width="3.625" style="1" customWidth="1"/>
    <col min="20" max="20" width="2.625" style="1" customWidth="1"/>
    <col min="21" max="16384" width="12.875" style="1" customWidth="1"/>
  </cols>
  <sheetData>
    <row r="1" spans="1:20" ht="25.5">
      <c r="A1" s="6"/>
      <c r="E1" s="290"/>
      <c r="I1" s="290" t="s">
        <v>247</v>
      </c>
      <c r="L1" s="291"/>
      <c r="T1" s="291" t="s">
        <v>43</v>
      </c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spans="2:19" s="28" customFormat="1" ht="15" customHeight="1">
      <c r="B22" s="170"/>
      <c r="C22" s="170"/>
      <c r="D22" s="206"/>
      <c r="E22" s="206" t="s">
        <v>26</v>
      </c>
      <c r="F22" s="167">
        <v>2002</v>
      </c>
      <c r="G22" s="167">
        <v>2003</v>
      </c>
      <c r="H22" s="167">
        <v>2004</v>
      </c>
      <c r="I22" s="167">
        <v>2005</v>
      </c>
      <c r="J22" s="167">
        <v>2006</v>
      </c>
      <c r="K22" s="169"/>
      <c r="M22" s="172"/>
      <c r="N22" s="170"/>
      <c r="O22" s="170"/>
      <c r="P22" s="206"/>
      <c r="Q22" s="206"/>
      <c r="R22" s="167">
        <v>2007</v>
      </c>
      <c r="S22" s="169"/>
    </row>
    <row r="23" spans="2:19" s="36" customFormat="1" ht="15" customHeight="1">
      <c r="B23" s="78"/>
      <c r="C23" s="78"/>
      <c r="D23" s="287"/>
      <c r="E23" s="287" t="s">
        <v>41</v>
      </c>
      <c r="F23" s="155" t="s">
        <v>19</v>
      </c>
      <c r="G23" s="155" t="s">
        <v>20</v>
      </c>
      <c r="H23" s="155" t="s">
        <v>21</v>
      </c>
      <c r="I23" s="155" t="s">
        <v>22</v>
      </c>
      <c r="J23" s="155" t="s">
        <v>177</v>
      </c>
      <c r="K23" s="155"/>
      <c r="M23" s="115"/>
      <c r="N23" s="78"/>
      <c r="O23" s="78"/>
      <c r="P23" s="287"/>
      <c r="Q23" s="479"/>
      <c r="R23" s="155" t="s">
        <v>286</v>
      </c>
      <c r="S23" s="155"/>
    </row>
    <row r="24" spans="2:19" s="36" customFormat="1" ht="13.5" customHeight="1">
      <c r="B24" s="220"/>
      <c r="C24" s="219" t="s">
        <v>25</v>
      </c>
      <c r="D24" s="220"/>
      <c r="E24" s="220"/>
      <c r="F24" s="606">
        <v>983660</v>
      </c>
      <c r="G24" s="606">
        <v>1057405</v>
      </c>
      <c r="H24" s="606">
        <v>1143548</v>
      </c>
      <c r="I24" s="606">
        <v>1329711</v>
      </c>
      <c r="J24" s="606">
        <v>1397081</v>
      </c>
      <c r="K24" s="471"/>
      <c r="M24" s="115"/>
      <c r="N24" s="220"/>
      <c r="O24" s="219" t="s">
        <v>25</v>
      </c>
      <c r="P24" s="220"/>
      <c r="Q24" s="220"/>
      <c r="R24" s="606">
        <v>1526938</v>
      </c>
      <c r="S24" s="471"/>
    </row>
    <row r="25" spans="2:19" s="36" customFormat="1" ht="13.5" customHeight="1">
      <c r="B25" s="184"/>
      <c r="C25" s="154"/>
      <c r="D25" s="154" t="s">
        <v>7</v>
      </c>
      <c r="E25" s="154"/>
      <c r="F25" s="192">
        <v>0.545</v>
      </c>
      <c r="G25" s="192">
        <v>0.528</v>
      </c>
      <c r="H25" s="192">
        <v>0.507</v>
      </c>
      <c r="I25" s="192">
        <v>0.524</v>
      </c>
      <c r="J25" s="192">
        <v>0.499</v>
      </c>
      <c r="K25" s="472"/>
      <c r="M25" s="115"/>
      <c r="N25" s="184"/>
      <c r="O25" s="154"/>
      <c r="P25" s="154" t="s">
        <v>7</v>
      </c>
      <c r="Q25" s="154"/>
      <c r="R25" s="192">
        <v>0.488</v>
      </c>
      <c r="S25" s="472"/>
    </row>
    <row r="26" spans="2:19" s="36" customFormat="1" ht="13.5" customHeight="1">
      <c r="B26" s="221"/>
      <c r="C26" s="163"/>
      <c r="D26" s="260" t="s">
        <v>29</v>
      </c>
      <c r="E26" s="260"/>
      <c r="F26" s="202">
        <v>-0.144</v>
      </c>
      <c r="G26" s="202">
        <v>0.075</v>
      </c>
      <c r="H26" s="202">
        <v>0.081</v>
      </c>
      <c r="I26" s="202">
        <v>0.163</v>
      </c>
      <c r="J26" s="202">
        <v>0.051</v>
      </c>
      <c r="K26" s="473"/>
      <c r="M26" s="115"/>
      <c r="N26" s="221"/>
      <c r="O26" s="163"/>
      <c r="P26" s="260" t="s">
        <v>29</v>
      </c>
      <c r="Q26" s="260"/>
      <c r="R26" s="202">
        <v>0.093</v>
      </c>
      <c r="S26" s="473"/>
    </row>
    <row r="27" spans="2:19" s="30" customFormat="1" ht="13.5" customHeight="1">
      <c r="B27" s="222"/>
      <c r="C27" s="91" t="s">
        <v>49</v>
      </c>
      <c r="D27" s="222"/>
      <c r="E27" s="222"/>
      <c r="F27" s="223">
        <v>370490</v>
      </c>
      <c r="G27" s="223">
        <v>336815</v>
      </c>
      <c r="H27" s="223">
        <v>308807</v>
      </c>
      <c r="I27" s="224">
        <v>372184</v>
      </c>
      <c r="J27" s="224">
        <v>450307</v>
      </c>
      <c r="K27" s="91"/>
      <c r="M27" s="175"/>
      <c r="N27" s="222"/>
      <c r="O27" s="91" t="s">
        <v>49</v>
      </c>
      <c r="P27" s="222"/>
      <c r="Q27" s="222"/>
      <c r="R27" s="224">
        <v>582588</v>
      </c>
      <c r="S27" s="91"/>
    </row>
    <row r="28" spans="2:19" s="30" customFormat="1" ht="13.5" customHeight="1">
      <c r="B28" s="184"/>
      <c r="C28" s="106"/>
      <c r="D28" s="154" t="s">
        <v>7</v>
      </c>
      <c r="E28" s="154"/>
      <c r="F28" s="185">
        <v>0.205</v>
      </c>
      <c r="G28" s="185">
        <v>0.168</v>
      </c>
      <c r="H28" s="185">
        <v>0.137</v>
      </c>
      <c r="I28" s="187">
        <v>0.146</v>
      </c>
      <c r="J28" s="187">
        <v>0.161</v>
      </c>
      <c r="K28" s="106"/>
      <c r="M28" s="186"/>
      <c r="N28" s="184"/>
      <c r="O28" s="106"/>
      <c r="P28" s="154" t="s">
        <v>7</v>
      </c>
      <c r="Q28" s="154"/>
      <c r="R28" s="187">
        <v>0.186</v>
      </c>
      <c r="S28" s="106"/>
    </row>
    <row r="29" spans="2:19" s="56" customFormat="1" ht="13.5" customHeight="1">
      <c r="B29" s="123"/>
      <c r="C29" s="208"/>
      <c r="D29" s="260" t="s">
        <v>29</v>
      </c>
      <c r="E29" s="260"/>
      <c r="F29" s="202" t="s">
        <v>4</v>
      </c>
      <c r="G29" s="203">
        <v>-0.091</v>
      </c>
      <c r="H29" s="203">
        <v>-0.083</v>
      </c>
      <c r="I29" s="204">
        <v>0.205</v>
      </c>
      <c r="J29" s="204">
        <v>0.21</v>
      </c>
      <c r="K29" s="208"/>
      <c r="M29" s="178"/>
      <c r="N29" s="123"/>
      <c r="O29" s="208"/>
      <c r="P29" s="260" t="s">
        <v>29</v>
      </c>
      <c r="Q29" s="260"/>
      <c r="R29" s="204">
        <v>0.294</v>
      </c>
      <c r="S29" s="208"/>
    </row>
    <row r="30" spans="2:19" s="30" customFormat="1" ht="13.5" customHeight="1">
      <c r="B30" s="225"/>
      <c r="C30" s="91" t="s">
        <v>23</v>
      </c>
      <c r="D30" s="225"/>
      <c r="E30" s="225"/>
      <c r="F30" s="79">
        <v>188840</v>
      </c>
      <c r="G30" s="79">
        <v>235168</v>
      </c>
      <c r="H30" s="79">
        <v>330772</v>
      </c>
      <c r="I30" s="80">
        <v>407455</v>
      </c>
      <c r="J30" s="80">
        <v>488945</v>
      </c>
      <c r="K30" s="91"/>
      <c r="M30" s="175"/>
      <c r="N30" s="225"/>
      <c r="O30" s="91" t="s">
        <v>23</v>
      </c>
      <c r="P30" s="225"/>
      <c r="Q30" s="225"/>
      <c r="R30" s="80">
        <v>523301</v>
      </c>
      <c r="S30" s="91"/>
    </row>
    <row r="31" spans="2:19" s="30" customFormat="1" ht="13.5" customHeight="1">
      <c r="B31" s="184"/>
      <c r="C31" s="106"/>
      <c r="D31" s="154" t="s">
        <v>7</v>
      </c>
      <c r="E31" s="154"/>
      <c r="F31" s="185">
        <v>0.105</v>
      </c>
      <c r="G31" s="185">
        <v>0.117</v>
      </c>
      <c r="H31" s="185">
        <v>0.146</v>
      </c>
      <c r="I31" s="187">
        <v>0.16</v>
      </c>
      <c r="J31" s="187">
        <v>0.175</v>
      </c>
      <c r="K31" s="106"/>
      <c r="M31" s="186"/>
      <c r="N31" s="184"/>
      <c r="O31" s="106"/>
      <c r="P31" s="154" t="s">
        <v>7</v>
      </c>
      <c r="Q31" s="154"/>
      <c r="R31" s="187">
        <v>0.167</v>
      </c>
      <c r="S31" s="106"/>
    </row>
    <row r="32" spans="2:19" s="56" customFormat="1" ht="13.5" customHeight="1">
      <c r="B32" s="123"/>
      <c r="C32" s="208"/>
      <c r="D32" s="260" t="s">
        <v>29</v>
      </c>
      <c r="E32" s="260"/>
      <c r="F32" s="202" t="s">
        <v>4</v>
      </c>
      <c r="G32" s="203">
        <v>0.245</v>
      </c>
      <c r="H32" s="203">
        <v>0.407</v>
      </c>
      <c r="I32" s="204">
        <v>0.232</v>
      </c>
      <c r="J32" s="204">
        <v>0.2</v>
      </c>
      <c r="K32" s="208"/>
      <c r="M32" s="178"/>
      <c r="N32" s="123"/>
      <c r="O32" s="208"/>
      <c r="P32" s="260" t="s">
        <v>29</v>
      </c>
      <c r="Q32" s="260"/>
      <c r="R32" s="204">
        <v>0.07</v>
      </c>
      <c r="S32" s="208"/>
    </row>
    <row r="33" spans="2:19" s="30" customFormat="1" ht="13.5" customHeight="1">
      <c r="B33" s="225"/>
      <c r="C33" s="91" t="s">
        <v>24</v>
      </c>
      <c r="D33" s="225"/>
      <c r="E33" s="225"/>
      <c r="F33" s="79">
        <v>174017</v>
      </c>
      <c r="G33" s="79">
        <v>270618</v>
      </c>
      <c r="H33" s="79">
        <v>279161</v>
      </c>
      <c r="I33" s="80">
        <v>207186</v>
      </c>
      <c r="J33" s="80">
        <v>214131</v>
      </c>
      <c r="K33" s="91"/>
      <c r="M33" s="175"/>
      <c r="N33" s="225"/>
      <c r="O33" s="91" t="s">
        <v>317</v>
      </c>
      <c r="P33" s="225"/>
      <c r="Q33" s="225"/>
      <c r="R33" s="80">
        <v>305895</v>
      </c>
      <c r="S33" s="91"/>
    </row>
    <row r="34" spans="2:19" s="30" customFormat="1" ht="13.5" customHeight="1">
      <c r="B34" s="184"/>
      <c r="C34" s="106"/>
      <c r="D34" s="154" t="s">
        <v>7</v>
      </c>
      <c r="E34" s="154"/>
      <c r="F34" s="185">
        <v>0.097</v>
      </c>
      <c r="G34" s="185">
        <v>0.135</v>
      </c>
      <c r="H34" s="185">
        <v>0.124</v>
      </c>
      <c r="I34" s="187">
        <v>0.082</v>
      </c>
      <c r="J34" s="187">
        <v>0.077</v>
      </c>
      <c r="K34" s="106"/>
      <c r="M34" s="186"/>
      <c r="N34" s="184"/>
      <c r="O34" s="106"/>
      <c r="P34" s="154" t="s">
        <v>7</v>
      </c>
      <c r="Q34" s="154"/>
      <c r="R34" s="187">
        <v>0.098</v>
      </c>
      <c r="S34" s="106"/>
    </row>
    <row r="35" spans="2:19" s="56" customFormat="1" ht="13.5" customHeight="1">
      <c r="B35" s="123"/>
      <c r="C35" s="208"/>
      <c r="D35" s="260" t="s">
        <v>29</v>
      </c>
      <c r="E35" s="260"/>
      <c r="F35" s="202" t="s">
        <v>4</v>
      </c>
      <c r="G35" s="203">
        <v>0.555</v>
      </c>
      <c r="H35" s="203">
        <v>0.032</v>
      </c>
      <c r="I35" s="204">
        <v>-0.258</v>
      </c>
      <c r="J35" s="204">
        <v>0.034</v>
      </c>
      <c r="K35" s="208"/>
      <c r="M35" s="178"/>
      <c r="N35" s="123"/>
      <c r="O35" s="208"/>
      <c r="P35" s="260" t="s">
        <v>29</v>
      </c>
      <c r="Q35" s="260"/>
      <c r="R35" s="204">
        <v>0.149</v>
      </c>
      <c r="S35" s="208"/>
    </row>
    <row r="36" spans="2:19" s="30" customFormat="1" ht="13.5" customHeight="1">
      <c r="B36" s="225"/>
      <c r="C36" s="91" t="s">
        <v>48</v>
      </c>
      <c r="D36" s="153"/>
      <c r="E36" s="153"/>
      <c r="F36" s="79">
        <v>86791</v>
      </c>
      <c r="G36" s="79">
        <v>103204</v>
      </c>
      <c r="H36" s="79">
        <v>194985</v>
      </c>
      <c r="I36" s="80">
        <v>223323</v>
      </c>
      <c r="J36" s="80">
        <v>246645</v>
      </c>
      <c r="K36" s="91"/>
      <c r="M36" s="175"/>
      <c r="N36" s="225"/>
      <c r="O36" s="91" t="s">
        <v>48</v>
      </c>
      <c r="P36" s="153"/>
      <c r="Q36" s="153"/>
      <c r="R36" s="80">
        <v>189049</v>
      </c>
      <c r="S36" s="91"/>
    </row>
    <row r="37" spans="2:19" s="30" customFormat="1" ht="13.5" customHeight="1">
      <c r="B37" s="184"/>
      <c r="C37" s="106"/>
      <c r="D37" s="154" t="s">
        <v>7</v>
      </c>
      <c r="E37" s="154"/>
      <c r="F37" s="185">
        <v>0.048</v>
      </c>
      <c r="G37" s="185">
        <v>0.052</v>
      </c>
      <c r="H37" s="185">
        <v>0.086</v>
      </c>
      <c r="I37" s="187">
        <v>0.088</v>
      </c>
      <c r="J37" s="187">
        <v>0.088</v>
      </c>
      <c r="K37" s="106"/>
      <c r="M37" s="186"/>
      <c r="N37" s="184"/>
      <c r="O37" s="106"/>
      <c r="P37" s="154" t="s">
        <v>7</v>
      </c>
      <c r="Q37" s="154"/>
      <c r="R37" s="187">
        <v>0.061</v>
      </c>
      <c r="S37" s="106"/>
    </row>
    <row r="38" spans="2:19" s="56" customFormat="1" ht="13.5" customHeight="1">
      <c r="B38" s="123"/>
      <c r="C38" s="208"/>
      <c r="D38" s="260" t="s">
        <v>29</v>
      </c>
      <c r="E38" s="260"/>
      <c r="F38" s="202" t="s">
        <v>4</v>
      </c>
      <c r="G38" s="203">
        <v>0.189</v>
      </c>
      <c r="H38" s="203">
        <v>0.889</v>
      </c>
      <c r="I38" s="204">
        <v>0.145</v>
      </c>
      <c r="J38" s="204">
        <v>0.104</v>
      </c>
      <c r="K38" s="208"/>
      <c r="M38" s="178"/>
      <c r="N38" s="123"/>
      <c r="O38" s="208"/>
      <c r="P38" s="260" t="s">
        <v>29</v>
      </c>
      <c r="Q38" s="260"/>
      <c r="R38" s="204">
        <v>-0.028</v>
      </c>
      <c r="S38" s="208"/>
    </row>
    <row r="39" spans="2:19" s="30" customFormat="1" ht="13.5" customHeight="1">
      <c r="B39" s="264"/>
      <c r="C39" s="168" t="s">
        <v>9</v>
      </c>
      <c r="D39" s="227"/>
      <c r="E39" s="227"/>
      <c r="F39" s="194">
        <v>1803798</v>
      </c>
      <c r="G39" s="194">
        <v>2003210</v>
      </c>
      <c r="H39" s="194">
        <v>2257273</v>
      </c>
      <c r="I39" s="196">
        <v>2539859</v>
      </c>
      <c r="J39" s="196">
        <v>2797109</v>
      </c>
      <c r="K39" s="265"/>
      <c r="M39" s="175"/>
      <c r="N39" s="264"/>
      <c r="O39" s="168" t="s">
        <v>9</v>
      </c>
      <c r="P39" s="227"/>
      <c r="Q39" s="227"/>
      <c r="R39" s="196">
        <v>3127771</v>
      </c>
      <c r="S39" s="265"/>
    </row>
    <row r="40" spans="2:19" s="30" customFormat="1" ht="4.5" customHeight="1">
      <c r="B40" s="132"/>
      <c r="C40" s="132"/>
      <c r="D40" s="222"/>
      <c r="E40" s="222"/>
      <c r="F40" s="223"/>
      <c r="G40" s="223"/>
      <c r="H40" s="223"/>
      <c r="I40" s="223"/>
      <c r="J40" s="223"/>
      <c r="K40" s="132"/>
      <c r="M40" s="175"/>
      <c r="N40" s="132"/>
      <c r="O40" s="132"/>
      <c r="P40" s="222"/>
      <c r="Q40" s="222"/>
      <c r="R40" s="223"/>
      <c r="S40" s="132"/>
    </row>
    <row r="41" spans="3:19" s="38" customFormat="1" ht="12.75" customHeight="1">
      <c r="C41" s="266" t="s">
        <v>314</v>
      </c>
      <c r="D41" s="30"/>
      <c r="E41" s="30"/>
      <c r="G41" s="90"/>
      <c r="I41" s="90"/>
      <c r="J41" s="90"/>
      <c r="K41" s="90"/>
      <c r="M41" s="90"/>
      <c r="O41" s="266" t="s">
        <v>294</v>
      </c>
      <c r="P41" s="30"/>
      <c r="Q41" s="30"/>
      <c r="S41" s="90"/>
    </row>
    <row r="42" spans="3:19" s="30" customFormat="1" ht="12.75" customHeight="1">
      <c r="C42" s="38"/>
      <c r="D42" s="38" t="s">
        <v>143</v>
      </c>
      <c r="E42" s="90" t="s">
        <v>170</v>
      </c>
      <c r="F42" s="132"/>
      <c r="G42" s="132"/>
      <c r="H42" s="132"/>
      <c r="I42" s="132"/>
      <c r="J42" s="132"/>
      <c r="K42" s="91"/>
      <c r="M42" s="183"/>
      <c r="O42" s="618" t="s">
        <v>315</v>
      </c>
      <c r="P42" s="38"/>
      <c r="Q42" s="90"/>
      <c r="R42" s="132"/>
      <c r="S42" s="91"/>
    </row>
    <row r="43" spans="4:19" s="38" customFormat="1" ht="12.75" customHeight="1">
      <c r="D43" s="38" t="s">
        <v>144</v>
      </c>
      <c r="E43" s="90" t="s">
        <v>180</v>
      </c>
      <c r="I43" s="90"/>
      <c r="J43" s="90"/>
      <c r="K43" s="90"/>
      <c r="M43" s="90"/>
      <c r="P43" s="38" t="s">
        <v>143</v>
      </c>
      <c r="Q43" s="90" t="s">
        <v>296</v>
      </c>
      <c r="S43" s="90"/>
    </row>
    <row r="44" spans="4:19" s="38" customFormat="1" ht="12.75" customHeight="1">
      <c r="D44" s="38" t="s">
        <v>145</v>
      </c>
      <c r="E44" s="90" t="s">
        <v>293</v>
      </c>
      <c r="I44" s="90"/>
      <c r="J44" s="90"/>
      <c r="K44" s="90"/>
      <c r="M44" s="90"/>
      <c r="Q44" s="90" t="s">
        <v>298</v>
      </c>
      <c r="S44" s="90"/>
    </row>
    <row r="45" spans="4:19" s="38" customFormat="1" ht="12.75" customHeight="1">
      <c r="D45" s="38" t="s">
        <v>142</v>
      </c>
      <c r="E45" s="90" t="s">
        <v>172</v>
      </c>
      <c r="I45" s="90"/>
      <c r="J45" s="90"/>
      <c r="K45" s="90"/>
      <c r="M45" s="90"/>
      <c r="P45" s="38" t="s">
        <v>297</v>
      </c>
      <c r="Q45" s="90" t="s">
        <v>180</v>
      </c>
      <c r="S45" s="90"/>
    </row>
    <row r="46" spans="9:19" s="38" customFormat="1" ht="12.75" customHeight="1">
      <c r="I46" s="90"/>
      <c r="J46" s="90"/>
      <c r="K46" s="90"/>
      <c r="M46" s="90"/>
      <c r="P46" s="38" t="s">
        <v>142</v>
      </c>
      <c r="Q46" s="90" t="s">
        <v>295</v>
      </c>
      <c r="S46" s="90"/>
    </row>
    <row r="47" spans="2:19" ht="15" customHeight="1"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M47" s="226"/>
      <c r="N47" s="226"/>
      <c r="O47" s="226"/>
      <c r="Q47" s="226"/>
      <c r="R47" s="226"/>
      <c r="S47" s="226"/>
    </row>
  </sheetData>
  <sheetProtection password="D77D" sheet="1" objects="1" scenarios="1"/>
  <printOptions/>
  <pageMargins left="0.5905511811023623" right="0.39" top="0.3937007874015748" bottom="0.3937007874015748" header="0.5118110236220472" footer="0.15748031496062992"/>
  <pageSetup horizontalDpi="600" verticalDpi="600" orientation="landscape" paperSize="9" r:id="rId2"/>
  <headerFooter alignWithMargins="0">
    <oddFooter>&amp;C－&amp;"Times New Roman,標準" 4 &amp;"ＭＳ Ｐゴシック,標準"－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zoomScale="85" zoomScaleNormal="85" zoomScaleSheetLayoutView="85" workbookViewId="0" topLeftCell="A1">
      <selection activeCell="C4" sqref="C4"/>
    </sheetView>
  </sheetViews>
  <sheetFormatPr defaultColWidth="9.00390625" defaultRowHeight="13.5"/>
  <cols>
    <col min="1" max="1" width="5.625" style="9" customWidth="1"/>
    <col min="2" max="2" width="2.625" style="9" customWidth="1"/>
    <col min="3" max="3" width="5.625" style="9" customWidth="1"/>
    <col min="4" max="4" width="18.625" style="9" customWidth="1"/>
    <col min="5" max="10" width="15.625" style="9" customWidth="1"/>
    <col min="11" max="11" width="4.625" style="9" customWidth="1"/>
    <col min="12" max="12" width="5.625" style="9" customWidth="1"/>
    <col min="13" max="16384" width="9.00390625" style="9" customWidth="1"/>
  </cols>
  <sheetData>
    <row r="1" spans="1:12" ht="25.5">
      <c r="A1" s="8"/>
      <c r="B1" s="8"/>
      <c r="C1" s="8"/>
      <c r="F1" s="292" t="s">
        <v>288</v>
      </c>
      <c r="G1" s="11"/>
      <c r="H1" s="10"/>
      <c r="I1" s="10"/>
      <c r="J1" s="10"/>
      <c r="L1" s="291" t="s">
        <v>43</v>
      </c>
    </row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>
      <c r="D14" s="12"/>
    </row>
    <row r="15" ht="13.5">
      <c r="D15" s="12"/>
    </row>
    <row r="16" ht="13.5">
      <c r="D16" s="12"/>
    </row>
    <row r="17" ht="13.5">
      <c r="D17" s="12"/>
    </row>
    <row r="18" ht="13.5">
      <c r="D18" s="12"/>
    </row>
    <row r="19" ht="13.5">
      <c r="D19" s="12"/>
    </row>
    <row r="20" ht="13.5">
      <c r="D20" s="12"/>
    </row>
    <row r="21" ht="13.5">
      <c r="D21" s="12"/>
    </row>
    <row r="22" ht="13.5"/>
    <row r="23" ht="13.5"/>
    <row r="24" ht="13.5"/>
    <row r="25" ht="13.5"/>
    <row r="26" ht="13.5"/>
    <row r="27" ht="13.5"/>
    <row r="28" spans="1:12" s="25" customFormat="1" ht="15" customHeight="1">
      <c r="A28" s="23"/>
      <c r="L28" s="24"/>
    </row>
    <row r="29" spans="1:12" s="49" customFormat="1" ht="15" customHeight="1">
      <c r="A29" s="47"/>
      <c r="L29" s="48"/>
    </row>
    <row r="30" s="54" customFormat="1" ht="13.5">
      <c r="A30" s="53"/>
    </row>
    <row r="31" ht="13.5">
      <c r="A31" s="13"/>
    </row>
    <row r="32" spans="1:11" s="60" customFormat="1" ht="18.75">
      <c r="A32" s="59"/>
      <c r="B32" s="231"/>
      <c r="C32" s="231"/>
      <c r="D32" s="206" t="s">
        <v>27</v>
      </c>
      <c r="E32" s="284">
        <v>2002</v>
      </c>
      <c r="F32" s="284">
        <v>2003</v>
      </c>
      <c r="G32" s="284">
        <v>2004</v>
      </c>
      <c r="H32" s="284">
        <v>2005</v>
      </c>
      <c r="I32" s="284">
        <v>2006</v>
      </c>
      <c r="J32" s="284">
        <v>2007</v>
      </c>
      <c r="K32" s="232"/>
    </row>
    <row r="33" spans="1:11" s="54" customFormat="1" ht="13.5">
      <c r="A33" s="53"/>
      <c r="B33" s="233"/>
      <c r="C33" s="233"/>
      <c r="D33" s="287" t="s">
        <v>41</v>
      </c>
      <c r="E33" s="78" t="s">
        <v>44</v>
      </c>
      <c r="F33" s="78" t="s">
        <v>45</v>
      </c>
      <c r="G33" s="78" t="s">
        <v>46</v>
      </c>
      <c r="H33" s="78" t="s">
        <v>146</v>
      </c>
      <c r="I33" s="78" t="s">
        <v>181</v>
      </c>
      <c r="J33" s="78" t="s">
        <v>287</v>
      </c>
      <c r="K33" s="155"/>
    </row>
    <row r="34" spans="1:11" ht="15">
      <c r="A34" s="13"/>
      <c r="B34" s="234"/>
      <c r="C34" s="234" t="s">
        <v>28</v>
      </c>
      <c r="D34" s="235"/>
      <c r="E34" s="236">
        <v>73585</v>
      </c>
      <c r="F34" s="236">
        <v>99466</v>
      </c>
      <c r="G34" s="236">
        <v>121670</v>
      </c>
      <c r="H34" s="237">
        <v>151020</v>
      </c>
      <c r="I34" s="237">
        <v>163710</v>
      </c>
      <c r="J34" s="237">
        <v>186531</v>
      </c>
      <c r="K34" s="238"/>
    </row>
    <row r="35" spans="1:11" s="60" customFormat="1" ht="15">
      <c r="A35" s="59"/>
      <c r="B35" s="239"/>
      <c r="C35" s="239"/>
      <c r="D35" s="261" t="s">
        <v>263</v>
      </c>
      <c r="E35" s="240">
        <v>0.041</v>
      </c>
      <c r="F35" s="240">
        <v>0.05</v>
      </c>
      <c r="G35" s="240">
        <v>0.054</v>
      </c>
      <c r="H35" s="241">
        <v>0.059</v>
      </c>
      <c r="I35" s="241">
        <v>0.059</v>
      </c>
      <c r="J35" s="241">
        <v>0.06</v>
      </c>
      <c r="K35" s="242"/>
    </row>
    <row r="36" spans="1:11" ht="15">
      <c r="A36" s="13"/>
      <c r="B36" s="243"/>
      <c r="C36" s="243"/>
      <c r="D36" s="260" t="s">
        <v>29</v>
      </c>
      <c r="E36" s="244">
        <v>-0.305</v>
      </c>
      <c r="F36" s="244">
        <v>0.352</v>
      </c>
      <c r="G36" s="244">
        <v>0.223</v>
      </c>
      <c r="H36" s="245">
        <v>0.241</v>
      </c>
      <c r="I36" s="245">
        <v>0.084</v>
      </c>
      <c r="J36" s="245">
        <v>0.139</v>
      </c>
      <c r="K36" s="246"/>
    </row>
    <row r="37" spans="1:11" s="52" customFormat="1" ht="15">
      <c r="A37" s="51"/>
      <c r="B37" s="247"/>
      <c r="C37" s="247" t="s">
        <v>30</v>
      </c>
      <c r="D37" s="248"/>
      <c r="E37" s="249">
        <v>11311</v>
      </c>
      <c r="F37" s="249">
        <v>32594</v>
      </c>
      <c r="G37" s="249">
        <v>60715</v>
      </c>
      <c r="H37" s="250">
        <v>76845</v>
      </c>
      <c r="I37" s="250">
        <v>88671</v>
      </c>
      <c r="J37" s="250">
        <v>101717</v>
      </c>
      <c r="K37" s="251"/>
    </row>
    <row r="38" spans="2:11" ht="15">
      <c r="B38" s="252"/>
      <c r="C38" s="252"/>
      <c r="D38" s="262" t="s">
        <v>262</v>
      </c>
      <c r="E38" s="253">
        <v>0.006</v>
      </c>
      <c r="F38" s="253">
        <v>0.016</v>
      </c>
      <c r="G38" s="253">
        <v>0.027</v>
      </c>
      <c r="H38" s="254">
        <v>0.03</v>
      </c>
      <c r="I38" s="254">
        <v>0.032</v>
      </c>
      <c r="J38" s="254">
        <v>0.033</v>
      </c>
      <c r="K38" s="255"/>
    </row>
    <row r="39" spans="2:11" ht="15">
      <c r="B39" s="256"/>
      <c r="C39" s="256"/>
      <c r="D39" s="263" t="s">
        <v>29</v>
      </c>
      <c r="E39" s="257">
        <v>-0.706</v>
      </c>
      <c r="F39" s="257">
        <v>1.882</v>
      </c>
      <c r="G39" s="257">
        <v>0.863</v>
      </c>
      <c r="H39" s="258">
        <v>0.266</v>
      </c>
      <c r="I39" s="258">
        <v>0.154</v>
      </c>
      <c r="J39" s="258">
        <v>0.147</v>
      </c>
      <c r="K39" s="259"/>
    </row>
  </sheetData>
  <sheetProtection password="D77D" sheet="1" objects="1" scenarios="1"/>
  <printOptions/>
  <pageMargins left="0.5905511811023623" right="0.3937007874015748" top="0.3937007874015748" bottom="0.3937007874015748" header="0.5118110236220472" footer="0.15748031496062992"/>
  <pageSetup horizontalDpi="600" verticalDpi="600" orientation="landscape" paperSize="9" r:id="rId2"/>
  <headerFooter alignWithMargins="0">
    <oddFooter>&amp;C－&amp;"Times New Roman,標準" 5 &amp;"ＭＳ Ｐゴシック,標準"－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6"/>
  <sheetViews>
    <sheetView zoomScale="85" zoomScaleNormal="85" zoomScaleSheetLayoutView="85" workbookViewId="0" topLeftCell="A1">
      <selection activeCell="C4" sqref="C4"/>
    </sheetView>
  </sheetViews>
  <sheetFormatPr defaultColWidth="9.00390625" defaultRowHeight="15" customHeight="1"/>
  <cols>
    <col min="1" max="1" width="4.625" style="299" customWidth="1"/>
    <col min="2" max="2" width="2.625" style="299" customWidth="1"/>
    <col min="3" max="3" width="3.625" style="299" customWidth="1"/>
    <col min="4" max="4" width="18.625" style="299" customWidth="1"/>
    <col min="5" max="5" width="2.625" style="299" customWidth="1"/>
    <col min="6" max="11" width="15.625" style="299" customWidth="1"/>
    <col min="12" max="13" width="4.625" style="299" customWidth="1"/>
    <col min="14" max="16384" width="12.875" style="299" customWidth="1"/>
  </cols>
  <sheetData>
    <row r="1" spans="1:13" ht="26.25">
      <c r="A1" s="297"/>
      <c r="B1" s="298"/>
      <c r="C1" s="298"/>
      <c r="G1" s="293" t="s">
        <v>278</v>
      </c>
      <c r="M1" s="291" t="s">
        <v>43</v>
      </c>
    </row>
    <row r="26" spans="2:12" s="562" customFormat="1" ht="19.5" customHeight="1">
      <c r="B26" s="558"/>
      <c r="C26" s="558"/>
      <c r="D26" s="559" t="s">
        <v>27</v>
      </c>
      <c r="E26" s="558"/>
      <c r="F26" s="560">
        <v>2002</v>
      </c>
      <c r="G26" s="560">
        <v>2003</v>
      </c>
      <c r="H26" s="560">
        <v>2004</v>
      </c>
      <c r="I26" s="560">
        <v>2005</v>
      </c>
      <c r="J26" s="560">
        <v>2006</v>
      </c>
      <c r="K26" s="560">
        <v>2007</v>
      </c>
      <c r="L26" s="561"/>
    </row>
    <row r="27" spans="2:12" s="303" customFormat="1" ht="19.5" customHeight="1">
      <c r="B27" s="301"/>
      <c r="C27" s="301"/>
      <c r="D27" s="287" t="s">
        <v>42</v>
      </c>
      <c r="E27" s="301"/>
      <c r="F27" s="78" t="s">
        <v>44</v>
      </c>
      <c r="G27" s="78" t="s">
        <v>45</v>
      </c>
      <c r="H27" s="78" t="s">
        <v>46</v>
      </c>
      <c r="I27" s="78" t="s">
        <v>47</v>
      </c>
      <c r="J27" s="78" t="s">
        <v>182</v>
      </c>
      <c r="K27" s="78" t="s">
        <v>287</v>
      </c>
      <c r="L27" s="302"/>
    </row>
    <row r="28" spans="2:12" s="549" customFormat="1" ht="18.75" customHeight="1">
      <c r="B28" s="554"/>
      <c r="C28" s="554" t="s">
        <v>50</v>
      </c>
      <c r="D28" s="555"/>
      <c r="E28" s="554"/>
      <c r="F28" s="556">
        <v>11311</v>
      </c>
      <c r="G28" s="556">
        <v>32594</v>
      </c>
      <c r="H28" s="556">
        <v>60715</v>
      </c>
      <c r="I28" s="557">
        <v>76845</v>
      </c>
      <c r="J28" s="557">
        <v>88671</v>
      </c>
      <c r="K28" s="557">
        <v>101717</v>
      </c>
      <c r="L28" s="554"/>
    </row>
    <row r="29" spans="2:12" s="549" customFormat="1" ht="18.75" customHeight="1">
      <c r="B29" s="544"/>
      <c r="C29" s="544" t="s">
        <v>51</v>
      </c>
      <c r="D29" s="545"/>
      <c r="E29" s="546"/>
      <c r="F29" s="547">
        <v>133947</v>
      </c>
      <c r="G29" s="547">
        <v>145818</v>
      </c>
      <c r="H29" s="547">
        <v>159831</v>
      </c>
      <c r="I29" s="548">
        <v>175969</v>
      </c>
      <c r="J29" s="548">
        <v>193114</v>
      </c>
      <c r="K29" s="548">
        <v>217715</v>
      </c>
      <c r="L29" s="544"/>
    </row>
    <row r="30" spans="2:12" s="568" customFormat="1" ht="18.75" customHeight="1">
      <c r="B30" s="563"/>
      <c r="C30" s="563"/>
      <c r="D30" s="564" t="s">
        <v>262</v>
      </c>
      <c r="E30" s="565"/>
      <c r="F30" s="566">
        <v>0.074</v>
      </c>
      <c r="G30" s="566">
        <v>0.073</v>
      </c>
      <c r="H30" s="566">
        <v>0.071</v>
      </c>
      <c r="I30" s="567">
        <v>0.069</v>
      </c>
      <c r="J30" s="567">
        <v>0.069</v>
      </c>
      <c r="K30" s="567">
        <v>0.07</v>
      </c>
      <c r="L30" s="563"/>
    </row>
    <row r="31" spans="2:12" s="549" customFormat="1" ht="18.75" customHeight="1">
      <c r="B31" s="550"/>
      <c r="C31" s="550" t="s">
        <v>279</v>
      </c>
      <c r="D31" s="551"/>
      <c r="E31" s="550"/>
      <c r="F31" s="552">
        <v>145258</v>
      </c>
      <c r="G31" s="552">
        <v>178412</v>
      </c>
      <c r="H31" s="552">
        <v>220546</v>
      </c>
      <c r="I31" s="553">
        <v>252814</v>
      </c>
      <c r="J31" s="553">
        <v>281785</v>
      </c>
      <c r="K31" s="553">
        <v>319432</v>
      </c>
      <c r="L31" s="550"/>
    </row>
    <row r="32" spans="2:12" ht="18.75" customHeight="1">
      <c r="B32" s="304"/>
      <c r="C32" s="294" t="s">
        <v>31</v>
      </c>
      <c r="D32" s="295"/>
      <c r="E32" s="305"/>
      <c r="F32" s="306"/>
      <c r="G32" s="306"/>
      <c r="H32" s="306"/>
      <c r="I32" s="307"/>
      <c r="J32" s="307"/>
      <c r="K32" s="307"/>
      <c r="L32" s="304"/>
    </row>
    <row r="33" spans="2:12" s="549" customFormat="1" ht="18.75" customHeight="1">
      <c r="B33" s="544"/>
      <c r="C33" s="544" t="s">
        <v>52</v>
      </c>
      <c r="D33" s="545"/>
      <c r="E33" s="546"/>
      <c r="F33" s="547">
        <v>132001</v>
      </c>
      <c r="G33" s="547">
        <v>146282</v>
      </c>
      <c r="H33" s="547">
        <v>225001</v>
      </c>
      <c r="I33" s="548">
        <v>213048</v>
      </c>
      <c r="J33" s="548">
        <v>218966</v>
      </c>
      <c r="K33" s="548">
        <v>284190</v>
      </c>
      <c r="L33" s="544"/>
    </row>
    <row r="34" spans="2:12" s="543" customFormat="1" ht="18.75" customHeight="1">
      <c r="B34" s="539"/>
      <c r="C34" s="539" t="s">
        <v>280</v>
      </c>
      <c r="D34" s="540"/>
      <c r="E34" s="539"/>
      <c r="F34" s="541">
        <v>-2692</v>
      </c>
      <c r="G34" s="541">
        <v>16515</v>
      </c>
      <c r="H34" s="541">
        <v>-22146</v>
      </c>
      <c r="I34" s="542">
        <v>17600</v>
      </c>
      <c r="J34" s="542">
        <v>40559</v>
      </c>
      <c r="K34" s="542">
        <v>9063</v>
      </c>
      <c r="L34" s="539"/>
    </row>
    <row r="35" spans="2:12" ht="18.75" customHeight="1">
      <c r="B35" s="456"/>
      <c r="C35" s="457" t="s">
        <v>264</v>
      </c>
      <c r="D35" s="458"/>
      <c r="E35" s="459"/>
      <c r="F35" s="460"/>
      <c r="G35" s="460"/>
      <c r="H35" s="460"/>
      <c r="I35" s="460"/>
      <c r="J35" s="460"/>
      <c r="K35" s="460"/>
      <c r="L35" s="456"/>
    </row>
    <row r="36" spans="3:11" ht="15" customHeight="1">
      <c r="C36" s="613" t="s">
        <v>327</v>
      </c>
      <c r="H36" s="308"/>
      <c r="I36" s="308"/>
      <c r="J36" s="308"/>
      <c r="K36" s="308"/>
    </row>
  </sheetData>
  <sheetProtection password="D77D" sheet="1" objects="1" scenarios="1"/>
  <printOptions/>
  <pageMargins left="0.5905511811023623" right="0.5905511811023623" top="0.3937007874015748" bottom="0.3937007874015748" header="0.5118110236220472" footer="0.15748031496062992"/>
  <pageSetup horizontalDpi="600" verticalDpi="600" orientation="landscape" paperSize="9" r:id="rId2"/>
  <headerFooter alignWithMargins="0">
    <oddFooter>&amp;C－&amp;"Times New Roman,標準" 6 &amp;"ＭＳ Ｐゴシック,標準"－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1"/>
  <sheetViews>
    <sheetView zoomScale="85" zoomScaleNormal="85" zoomScaleSheetLayoutView="85" workbookViewId="0" topLeftCell="A1">
      <selection activeCell="C4" sqref="C4"/>
    </sheetView>
  </sheetViews>
  <sheetFormatPr defaultColWidth="9.00390625" defaultRowHeight="13.5"/>
  <cols>
    <col min="1" max="1" width="4.625" style="15" customWidth="1"/>
    <col min="2" max="2" width="2.625" style="15" customWidth="1"/>
    <col min="3" max="3" width="3.625" style="15" customWidth="1"/>
    <col min="4" max="4" width="18.625" style="15" customWidth="1"/>
    <col min="5" max="10" width="15.625" style="15" customWidth="1"/>
    <col min="11" max="11" width="9.625" style="15" customWidth="1"/>
    <col min="12" max="12" width="3.125" style="15" customWidth="1"/>
    <col min="13" max="16384" width="9.00390625" style="15" customWidth="1"/>
  </cols>
  <sheetData>
    <row r="1" spans="1:13" ht="25.5">
      <c r="A1" s="14"/>
      <c r="D1" s="474"/>
      <c r="G1" s="296" t="s">
        <v>259</v>
      </c>
      <c r="H1" s="16"/>
      <c r="I1" s="16"/>
      <c r="J1" s="16"/>
      <c r="L1" s="291" t="s">
        <v>43</v>
      </c>
      <c r="M1" s="17"/>
    </row>
    <row r="2" spans="4:11" s="18" customFormat="1" ht="21">
      <c r="D2" s="19"/>
      <c r="E2" s="19"/>
      <c r="F2" s="19"/>
      <c r="G2" s="19"/>
      <c r="H2" s="19"/>
      <c r="I2" s="19"/>
      <c r="J2" s="19"/>
      <c r="K2" s="19"/>
    </row>
    <row r="3" spans="4:11" s="18" customFormat="1" ht="21">
      <c r="D3" s="19"/>
      <c r="E3" s="19"/>
      <c r="F3" s="19"/>
      <c r="G3" s="19"/>
      <c r="H3" s="19"/>
      <c r="I3" s="19"/>
      <c r="J3" s="19"/>
      <c r="K3" s="19"/>
    </row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spans="5:11" ht="13.5">
      <c r="E29" s="20"/>
      <c r="F29" s="20"/>
      <c r="G29" s="20"/>
      <c r="H29" s="20"/>
      <c r="I29" s="20"/>
      <c r="J29" s="20"/>
      <c r="K29" s="20"/>
    </row>
    <row r="30" spans="5:11" ht="13.5">
      <c r="E30" s="21"/>
      <c r="F30" s="21"/>
      <c r="G30" s="21"/>
      <c r="H30" s="21"/>
      <c r="I30" s="21"/>
      <c r="J30" s="21"/>
      <c r="K30" s="21"/>
    </row>
    <row r="31" spans="5:11" ht="13.5">
      <c r="E31" s="21"/>
      <c r="F31" s="21"/>
      <c r="G31" s="21"/>
      <c r="H31" s="21"/>
      <c r="I31" s="21"/>
      <c r="J31" s="21"/>
      <c r="K31" s="21"/>
    </row>
    <row r="32" ht="13.5"/>
    <row r="33" ht="13.5"/>
    <row r="34" ht="13.5"/>
    <row r="35" ht="13.5"/>
    <row r="36" spans="5:10" ht="17.25">
      <c r="E36" s="285"/>
      <c r="F36" s="285"/>
      <c r="G36" s="285"/>
      <c r="H36" s="285"/>
      <c r="I36" s="285"/>
      <c r="J36" s="285"/>
    </row>
    <row r="37" spans="2:11" s="26" customFormat="1" ht="15" customHeight="1">
      <c r="B37" s="267"/>
      <c r="C37" s="267"/>
      <c r="D37" s="206" t="s">
        <v>27</v>
      </c>
      <c r="E37" s="286">
        <v>2002</v>
      </c>
      <c r="F37" s="286">
        <v>2003</v>
      </c>
      <c r="G37" s="286">
        <v>2004</v>
      </c>
      <c r="H37" s="286">
        <v>2005</v>
      </c>
      <c r="I37" s="286">
        <v>2006</v>
      </c>
      <c r="J37" s="286">
        <v>2007</v>
      </c>
      <c r="K37" s="267"/>
    </row>
    <row r="38" spans="2:11" s="50" customFormat="1" ht="15" customHeight="1">
      <c r="B38" s="268"/>
      <c r="C38" s="268"/>
      <c r="D38" s="287" t="s">
        <v>42</v>
      </c>
      <c r="E38" s="78" t="s">
        <v>44</v>
      </c>
      <c r="F38" s="78" t="s">
        <v>45</v>
      </c>
      <c r="G38" s="78" t="s">
        <v>46</v>
      </c>
      <c r="H38" s="78" t="s">
        <v>47</v>
      </c>
      <c r="I38" s="78" t="s">
        <v>181</v>
      </c>
      <c r="J38" s="78" t="s">
        <v>284</v>
      </c>
      <c r="K38" s="268"/>
    </row>
    <row r="39" spans="2:11" s="54" customFormat="1" ht="15" customHeight="1">
      <c r="B39" s="269"/>
      <c r="C39" s="269" t="s">
        <v>32</v>
      </c>
      <c r="D39" s="270"/>
      <c r="E39" s="270">
        <v>144744</v>
      </c>
      <c r="F39" s="270">
        <v>152145</v>
      </c>
      <c r="G39" s="270">
        <v>162991</v>
      </c>
      <c r="H39" s="271">
        <v>175558</v>
      </c>
      <c r="I39" s="271">
        <v>185240</v>
      </c>
      <c r="J39" s="271">
        <v>189852</v>
      </c>
      <c r="K39" s="270"/>
    </row>
    <row r="40" spans="2:11" ht="15" customHeight="1">
      <c r="B40" s="272"/>
      <c r="C40" s="272"/>
      <c r="D40" s="273" t="s">
        <v>265</v>
      </c>
      <c r="E40" s="274">
        <v>8</v>
      </c>
      <c r="F40" s="274">
        <v>7.6</v>
      </c>
      <c r="G40" s="274">
        <v>7.2</v>
      </c>
      <c r="H40" s="275">
        <v>6.9</v>
      </c>
      <c r="I40" s="275">
        <v>6.6</v>
      </c>
      <c r="J40" s="275">
        <v>6.1</v>
      </c>
      <c r="K40" s="274"/>
    </row>
    <row r="41" ht="13.5">
      <c r="B41" s="276"/>
    </row>
  </sheetData>
  <sheetProtection password="D77D" sheet="1" objects="1" scenarios="1"/>
  <printOptions/>
  <pageMargins left="0.5905511811023623" right="0.5905511811023623" top="0.3937007874015748" bottom="0.3937007874015748" header="0.5118110236220472" footer="0.15748031496062992"/>
  <pageSetup horizontalDpi="600" verticalDpi="600" orientation="landscape" paperSize="9" r:id="rId2"/>
  <headerFooter alignWithMargins="0">
    <oddFooter>&amp;C－&amp;"Times New Roman,標準" 7 &amp;"ＭＳ Ｐゴシック,標準"－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中島重人</dc:creator>
  <cp:keywords/>
  <dc:description/>
  <cp:lastModifiedBy>s117803</cp:lastModifiedBy>
  <cp:lastPrinted>2007-11-05T05:34:57Z</cp:lastPrinted>
  <dcterms:created xsi:type="dcterms:W3CDTF">2005-04-11T02:34:13Z</dcterms:created>
  <dcterms:modified xsi:type="dcterms:W3CDTF">2007-11-05T05:35:02Z</dcterms:modified>
  <cp:category/>
  <cp:version/>
  <cp:contentType/>
  <cp:contentStatus/>
</cp:coreProperties>
</file>